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<sst xmlns="http://schemas.openxmlformats.org/spreadsheetml/2006/main" count="595" uniqueCount="279">
  <si>
    <t>Uploaded Date</t>
  </si>
  <si>
    <t>Channel</t>
  </si>
  <si>
    <t>Video URL</t>
  </si>
  <si>
    <t>Video Title</t>
  </si>
  <si>
    <t>Description</t>
  </si>
  <si>
    <t>Base URL</t>
  </si>
  <si>
    <t>Divider1</t>
  </si>
  <si>
    <t>Divider2</t>
  </si>
  <si>
    <t>Folder separator</t>
  </si>
  <si>
    <t>Youtube id</t>
  </si>
  <si>
    <t>End URL</t>
  </si>
  <si>
    <t>Transcript Link</t>
  </si>
  <si>
    <t>2023 03 17</t>
  </si>
  <si>
    <t>UFO Bros</t>
  </si>
  <si>
    <t>https://youtu.be/lUuFwQhINJ0</t>
  </si>
  <si>
    <t>Chief Scientist of the UAPTF Report, Travis Taylor, analyzes our  alien  metal!</t>
  </si>
  <si>
    <t>Dr. Travis Taylor, from Skinwalker Ranch and Chief Scientist for the Unidentified Aerial Phenomena Task Force, analyzes the metal we dug up near the 2008 UFO crash in Needles, CA. 
FOLLOW EMMETT &amp; JOE
www.twitter.com/realufobros
www.instagram.com/realufobros
www.facebook.com/realufobros
www.realufobros.com
TikTok: @realufobros
SUBSCRIBE to audio version on all podcasting platforms
UFO BROS
Joe and Emmett have been described as the next generation of UFO researchers and explorers who have taken the UFO world by storm. The brothers have investigated the Roswell crash site of 1947, Stormed Area 51, and retrieved a piece of metal in the Needles desert, CA UFO crash of 2008. Their most recent adventures include taking one of the world's biggest pop stars, Demi Lovato, on a night UFO investigation.
With their UFO Bros: Probecast and television appearances, the UFO Bros continue to bring a unique brand of fun and humor to UFO research while still taking the topic seriously.</t>
  </si>
  <si>
    <t>https://files.afu.se/Downloads/Transcripts/UFO%20Bros%20(Emmett%20and%20Joe%20Hayes)/</t>
  </si>
  <si>
    <t xml:space="preserve"> - </t>
  </si>
  <si>
    <t>_</t>
  </si>
  <si>
    <t>/</t>
  </si>
  <si>
    <t>lUuFwQhINJ0</t>
  </si>
  <si>
    <t xml:space="preserve"> - transcript (automated).pdf</t>
  </si>
  <si>
    <t>2023 03 14</t>
  </si>
  <si>
    <t>https://youtu.be/dJk26KOP2Kk</t>
  </si>
  <si>
    <t>Giorgio Tsoukalos from Ancient Aliens analyzes our metal piece from the 2008 Needles UFO crash site.</t>
  </si>
  <si>
    <t>In the spring of 2008 a UFO crash landed in the desert of Needles, CA. After investigating the crash site we found a strange metal fragment we believe to be a remnant of the crash. At AlienCon 2023 we show Giorgio Tsoukalos this UMO (Unidentified Metal Object) and get his thoughts.
FOLLOW EMMETT &amp; JOE
www.twitter.com/realufobros
www.instagram.com/realufobros
www.facebook.com/realufobros
www.realufobros.com
TikTok: @realufobros
SUBSCRIBE to audio version on all podcasting platforms
UFO BROS
Joe and Emmett have been described as the next generation of UFO researchers and explorers who have taken the UFO world by storm. The brothers have investigated the Roswell crash site of 1947, Stormed Area 51, and retrieved a piece of metal in the Needles desert, CA UFO crash of 2008. Their most recent adventures include taking one of the world's biggest pop stars, Demi Lovato, on a night UFO investigation.
With their UFO Bros: Probecast and television appearances, the UFO Bros continue to bring a unique brand of fun and humor to UFO research while still taking the topic seriously.</t>
  </si>
  <si>
    <t>dJk26KOP2Kk</t>
  </si>
  <si>
    <t>2023 03 11</t>
  </si>
  <si>
    <t>https://youtu.be/5pYvc5a7F9M</t>
  </si>
  <si>
    <t>Time Travelers w  Dr. Michael Masters</t>
  </si>
  <si>
    <t>Are UFOs piloted by time travelers from the future? What about cattle mutilations? Is Skinny Bob real? What about the alien autopsy film? Are these mysterious events the result of our future selves visiting the past? We discuss this and more with Dr. Michael P. Masters, a biological anthropologist specializing in human evolutionary anatomy, archeology, and biomedicine.
FOLLOW EMMETT &amp; JOE
www.twitter.com/realufobros
www.instagram.com/realufobros
www.facebook.com/realufobros
www.realufobros.com
TikTok: @realufobros
SUBSCRIBE to audio version on all podcasting platforms
UFO BROS
Joe and Emmett have been described as the next generation of UFO researchers and explorers who have taken the UFO world by storm. The brothers have investigated the Roswell crash site of 1947, Stormed Area 51, and retrieved a piece of metal in the Needles desert, CA UFO crash of 2008. Their most recent adventures include taking one of the world's biggest pop stars, Demi Lovato, on a night UFO investigation.
With their UFO Bros: Probecast and television appearances, the UFO Bros continue to bring a unique brand of fun and humor to UFO research while still taking the topic seriously.</t>
  </si>
  <si>
    <t>5pYvc5a7F9M</t>
  </si>
  <si>
    <t>2022 02 01</t>
  </si>
  <si>
    <t>https://youtu.be/vdF4-ATiXDs</t>
  </si>
  <si>
    <t>Probeclips  Demi Lovato sings to a ghost and we have something say about it</t>
  </si>
  <si>
    <t>UNIDENTIFIED W/ DEMI LOVATO IS STREAMING NOW ON PEACOCK
Matthew Scott Montgomery, a co-star of Unidentified and close friend of Demi Lovato, shares what it's like being a skeptic while encountering the paranormal.
Connect with Matthew: https://linktr.ee/matthewscottmontgomery
FOLLOW EMMETT &amp; JOE
www.twitter.com/realufobros
www.instagram.com/realufobros
www.facebook.com/realufobros
www.realufobros.com
TikTok: @realufobros
SUBSCRIBE to the audio version on all podcasting platforms
UFO BROS
Joe and Emmett have been described as the next generation of UFO researchers and explorers who have taken the UFO world by storm. The brothers have investigated the Roswell crash site of 1947, Stormed Area 51, and retrieved a piece of metal in the Needles desert, CA UFO crash of 2008. Their most recent adventures include taking one of the world's biggest pop stars, Demi Lovato, on a night UFO investigation.
With their UFO Bros: Probecast and television appearances, the UFO Bros continue to bring a unique brand of fun and humor to UFO research while still taking the topic seriously.</t>
  </si>
  <si>
    <t>vdF4-ATiXDs</t>
  </si>
  <si>
    <t>https://youtu.be/Z2JbN-vB_9I</t>
  </si>
  <si>
    <t xml:space="preserve">Probeclips  We ask Matthew Scott Montgomery why Demi Lovato prefers  ETs  over  Aliens </t>
  </si>
  <si>
    <t>Z2JbN-vB_9I</t>
  </si>
  <si>
    <t>2022 01 28</t>
  </si>
  <si>
    <t>https://youtu.be/2wHWy7E_7Fo</t>
  </si>
  <si>
    <t>Matthew Scott Montgomery from Unidentified w  Demi Lovato 'screams' in this UFO Interview</t>
  </si>
  <si>
    <t>UNIDENTIFIED W/ DEMI LOVATO IS STREAMING NOW ON PEACOCK
Matthew Scott Montgomery, co-star of Unidentified and close friend of Demi Lovato, shares what it's like being a skeptic while encountering the paranormal.
Connect with Matthew: https://linktr.ee/matthewscottmontgomery
FOLLOW EMMETT &amp; JOE
www.twitter.com/realufobros
www.instagram.com/realufobros
www.facebook.com/realufobros
www.realufobros.com
TikTok: @realufobros
SUBSCRIBE to audio version on all podcasting platforms
UFO BROS
Joe and Emmett have been described as the next generation of UFO researchers and explorers who have taken the UFO world by storm. The brothers have investigated the Roswell crash site of 1947, Stormed Area 51, and retrieved a piece of metal in the Needles desert, CA UFO crash of 2008. Their most recent adventures include taking one of the world's biggest pop stars, Demi Lovato, on a night UFO investigation.
With their UFO Bros: Probecast and television appearances, the UFO Bros continue to bring a unique brand of fun and humor to UFO research while still taking the topic seriously.</t>
  </si>
  <si>
    <t>2wHWy7E_7Fo</t>
  </si>
  <si>
    <t>2021 10 26</t>
  </si>
  <si>
    <t>https://youtu.be/SjZNlgrHJw4</t>
  </si>
  <si>
    <t>Executive Producer of Unidentified w  Demi Lovato spills the tea on UFO evidence</t>
  </si>
  <si>
    <t>UNIDENTIFIED WITH DEMI LOVATO is streaming now on Peacock.
EXCLUSIVE! Executive Producer of Unidentified w/ Demi Lovato, Andrew Nock, talks UFO evidence!
Demi Lovato brings viewers on a road trip in search of definitive answers to some of the biggest questions about extraterrestrial life; joined by their sister, a few skeptical friends, leading alien experts, and the occasional guest star, Demi investigates recent eyewitness alien encounters, uncovers secret government reports and conducts tests at UFO hot spots in hopes of exposing the truth.
About Andrew Nock
For the past 20 years, Andrew Nock has written, produced, and directed a wide variety of TV shows all over the world with a proven track record of telling compelling stories. From life and death struggles in the developing countries to the search for the truth behind the UFO Phenomena—he has captured and shaped hundreds of riveting stories of the human condition, its obsessions, flaws, and triumphs. 
Andrew is a native of the United Kingdom and has produced and directed shows with Oscar-winning actors, Navy SEALS, troubled teens, comedians, psychics, musicians, chefs, and celebrities.
Andrew is the owner of Levitation Productions based in Los Angeles and is repped by UTA.
Follow UFO Bros: @realufobros on all social media channels
Subscribe to the Probecast on iTunes:
https://itunes.apple.com/us/podcast/ufo-brothers-probecast/id1175656817?mt=2
Support Us:
https://www.patreon.com/ufobrostv
realufobros.com</t>
  </si>
  <si>
    <t>SjZNlgrHJw4</t>
  </si>
  <si>
    <t>2021 10 01</t>
  </si>
  <si>
    <t>https://youtu.be/UhZotD39koA</t>
  </si>
  <si>
    <t>Dallas Lovato shares her %23UnidentifiedwithDemiLovato paranormal experiences!</t>
  </si>
  <si>
    <t>UNIDENTIFIED WITH DEMI LOVATO is streaming now on Peacock.
EXCLUSIVE! Dallas Lovato shares her paranormal experiences and a video of a scary sound that has left her rattled more than once! Buckle up… we’re probin’ deep.
Demi Lovato brings viewers on a road trip in search of definitive answers to some of the biggest questions about extraterrestrial life; joined by their sister, a few skeptical friends, leading alien experts and the occasional guest star, Demi investigates recent eyewitness alien encounters, uncovers secret government reports and conducts tests at UFO hot spots in hopes of exposing the truth.
Follow Dallas on social media:
www.instagram.com/theoneandonlydallaslovato
https://twitter.com/dallaslovato
Tiktok: thedallaslovato
Follow UFO Bros: @realufobros on all social media channels
Subscribe to the Probecast on iTunes:
https://itunes.apple.com/us/podcast/ufo-brothers-probecast/id1175656817?mt=2
Support Us:
https://www.patreon.com/ufobrostv
realufobros.com</t>
  </si>
  <si>
    <t>UhZotD39koA</t>
  </si>
  <si>
    <t>2020 11 19</t>
  </si>
  <si>
    <t>https://youtu.be/ML-p1jA8bMM</t>
  </si>
  <si>
    <t>Iron Sanctuary Wants to Bang Aliens!! w  Kevin Clevenger</t>
  </si>
  <si>
    <t>Kevin Clevenger, knows as @ironsanctuary, is a viral tik-tok star and social media influencer. We follow up with him since his appearance on our special  'Storming Area 51' on Travel Channel and talk about recent alien and ufo news as well as some of our favorite sci-fi shows! Joe and Kevin face off in a tattoo competition and more on this probecast!
Follow our guest @IronSanctuary
tiktok.com/@ironsanctuary
instagram.com/ironsanctuary
youtube - The Original Iron Sanctuary
Follow Us:
YouTube SUBSCRIBE AND CLICK THE NOTIFY BELL!!!
https://www.instagram.com/realufobros
https://www.twitter.com/realufobros
https://www.facebook.com/realufobros
https://www.ufobrostv.tumblr.com
https://www.pinterest.com/realufobros
tik-tok: @realufobros
Subscribe to our Alien &amp; UFO Probecast on iTunes:
https://itunes.apple.com/us/podcast/ufo-brothers-probecast/id1175656817?mt=2
Support Us:
https://www.patreon.com/ufobrostv</t>
  </si>
  <si>
    <t>ML-p1jA8bMM</t>
  </si>
  <si>
    <t>2020 10 31</t>
  </si>
  <si>
    <t>https://youtu.be/U2Ar70kk1vA</t>
  </si>
  <si>
    <t>Former Area 51 Employee Shares Chilling Extraterrestrial Encounter</t>
  </si>
  <si>
    <t>Rick Doty is a controversial figure in the world of UFOlogy. He has admitted, in detail, what he did as a UFO disinformation agent for the US military. We continue to probe into his history as an Area 51 Employee and his encounters with extraterrestrial beings. In this episode Rick shares with us a NEVER BEFORE TOLD alien abduction story that will chill you to the bone. Also, in this episode, we chat about the Skinny Bob alien video featured on our Travel Channel special 'Storming Area 51'.
Watch a clip of us reacting to Rick Doty's insider stories from 'Storming Area 51' via Discovery Australia here:
https://www.youtube.com/watch?v=jwTCwebi-6Q
Follow Us:
YouTube SUBSCRIBE AND CLICK THE NOTIFY BELL!!!
https://www.instagram.com/realufobros
https://www.twitter.com/realufobros
https://www.facebook.com/realufobros
https://www.ufobrostv.tumblr.com
https://www.pinterest.com/realufobros
Subscribe to our Alien &amp; UFO Probecast on iTunes:
https://itunes.apple.com/us/podcast/ufo-brothers-probecast/id1175656817?mt=2
Support Us:
https://www.patreon.com/ufobrostv</t>
  </si>
  <si>
    <t>U2Ar70kk1vA</t>
  </si>
  <si>
    <t>2020 10 27</t>
  </si>
  <si>
    <t>https://youtu.be/GL1_iyCssL4</t>
  </si>
  <si>
    <t>We reveal an artifact from the 2008 Needles, CA UFO crash w  Ryan Sprague</t>
  </si>
  <si>
    <t>Ryan Sprague from Somewhere in the Skies podcast joins us for a cross-over episode where we reveal a UFO crash artifact from Needles, CA
Spring of 2008 - An unidentified object balzes through the sky of the small town of Needles, CA. It crashes and explodes into the bank of the Colorado river. Shortly after, military descended upon the town to quiet the locals and collect the exploded craft.
On a UFO Bro investigation, Joe stumbles upon a piece of metal using a metal detector. Digging into the ground he pulls out a thing, strong, malleable piece of metal. What is it? Is it from Needles, CA? Joe and Emmett are still researching this strange case.
Download the audio version &amp; Subscribe to our Podcast:
https://podcasts.apple.com/us/podcast/ufo-bros-probecast/id1175656817%23episodeGuid=http%3A%2F%2Fapi.spreaker.com%2Fepisode%2F41654900
Follow Us:
YouTube SUBSCRIBE AND CLICK THE NOTIFY BELL!!!
https://www.instagram.com/realufobros
https://www.twitter.com/realufobros
https://www.facebook.com/realufobros
https://www.realufobros.tumblr.com
https://www.pinterest.com/realufobros
Subscribe to our Alien &amp; UFO Probecast on iTunes:
https://itunes.apple.com/us/podcast/ufo-brothers-probecast/id1175656817?mt=2
Support Us:
https://www.patreon.com/ufobrostv</t>
  </si>
  <si>
    <t>GL1_iyCssL4</t>
  </si>
  <si>
    <t>2020 10 15</t>
  </si>
  <si>
    <t>https://youtu.be/frsaa1d2UFM</t>
  </si>
  <si>
    <t xml:space="preserve">President Trump's announcement on UFOs &amp; ETs could come at any time </t>
  </si>
  <si>
    <t>Nick Pope is the go-to-man on all things UFO &amp; UAP disclosure related. Given the current state of the country amid a pandemic and a historical political divide, we ask, is now the time for the president to disclose and acknowledge an extraterrestrial presence? What would President Donald Trump say to the American people? You're not going to believe what Nick has to say.
Download this Podcast Episode on iTunes on all major streaming platforms.
https://podcasts.apple.com/us/podcast/ufo-bros-probecast/id1175656817?i=1000494417646 
Follow Us:
YouTube SUBSCRIBE AND CLICK THE NOTIFY BELL!!!
https://www.instagram.com/realufobros
https://www.twitter.com/realufobros
https://www.facebook.com/realufobros
https://www.ufobrostv.tumblr.com
https://www.pinterest.com/realufobros</t>
  </si>
  <si>
    <t>frsaa1d2UFM</t>
  </si>
  <si>
    <t>2019 09 30</t>
  </si>
  <si>
    <t>https://youtu.be/Yw6K1XMXceo</t>
  </si>
  <si>
    <t>UFO Bros %23stormingarea51 - Probecast Special!</t>
  </si>
  <si>
    <t>Emmett &amp; Joe, the UFO Bros, detail their quest for truth about what's really going on behind the gates of %23area51. Remember to watch %23stormingarea51 on %23travelchannel
@realufobros on all things social media! www.realufobros.com
SUBSCRIBE!</t>
  </si>
  <si>
    <t>Yw6K1XMXceo</t>
  </si>
  <si>
    <t>2018 05 06</t>
  </si>
  <si>
    <t>https://youtu.be/sTSShoinDBM</t>
  </si>
  <si>
    <t>UFO BROS   UFO News 2018   Contact In the Desert 2017, 2018 Review</t>
  </si>
  <si>
    <t>Support our show for as little as $1!
https://www.patreon.com/ufobrostv
Source:
https://www.spreaker.com/user/ufobrostv/contact-in-the-desert-2018-ufo-headline-
Emmett &amp; Joe discuss recent UFO headlines in 2018 as well as Contact in the Desert 2018. Discussing recent 2018 ufo topics and ufo news.
Follow Us:
YouTube SUBSCRIBE AND CLICK THE NOTIFY BELL!!!
https://www.instagram.com/ufobrostv
https://www.twitter.com/uf0brostv
https://www.facebook.com/ufobrostv
https://www.ufobrostv.tumblr.com
https://www.pinterest.com/ufobrostv
Periscope &amp; Snap Chat @ufobrostv
Subscribe to our Alien &amp; UFO Probecast on iTunes:
https://itunes.apple.com/us/podcast/ufo-bros-probecast/id1175656817?mt=2
Support Us:
https://www.patreon.com/ufobrostv</t>
  </si>
  <si>
    <t>sTSShoinDBM</t>
  </si>
  <si>
    <t>2018 04 13</t>
  </si>
  <si>
    <t>https://youtu.be/SpBY6G3IdRg</t>
  </si>
  <si>
    <t>Contact in the Desert 2017   Contact in the Desert 2018   Contact in the Desert   UFO Bros</t>
  </si>
  <si>
    <t>Contact in the Desert is a place for fellow UFO and Alien Enthusiast to connect and have a good time.
Support Us:
www.ufobrostv.com
https://www.patreon.com/ufobrostv
We like to have a good time, and we certainly did at Contact in the Desert 2017. Contact in the Desert is where you meet like minded individuals that are interested in the UFO Alien topic and provides many workshops, classes and experiences for everyone. There's plenty to pick from and lots of things to do and UFOlogists to meet! Below is our Probecast about our exoperiences and some things we saw in the desert night sky!
Follow Us:
YouTube SUBSCRIBE AND CLICK THE NOTIFY BELL!!!
https://www.instagram.com/ufobrostv
https://www.twitter.com/uf0brostv
https://www.facebook.com/ufobrostv
https://www.ufobrostv.tumblr.com
https://www.pinterest.com/ufobrostv
Periscope &amp; Snap Chat @ufobrostv
Subscribe to our Alien &amp; UFO Probecast on iTunes:
https://itunes.apple.com/us/podcast/ufo-brothers-probecast/id1175656817?mt=2
Support Us:
https://www.patreon.com/ufobrostv</t>
  </si>
  <si>
    <t>SpBY6G3IdRg</t>
  </si>
  <si>
    <t>2018 03 09</t>
  </si>
  <si>
    <t>https://youtu.be/Xalw2POWZH8</t>
  </si>
  <si>
    <t>Love and Saucers  Interview with Brad Abrahams</t>
  </si>
  <si>
    <t>Source:
https://www.spreaker.com/user/ufobrostv/love-and-saucers-interview-with-brad-abr
Emmett &amp; Joe Interview Inverstigative film maker, Brad Abrahams, on his most recent film: Love and Saucers.  Also meet the man who says he lost his interview to an Alien woman at 17 years old.</t>
  </si>
  <si>
    <t>Xalw2POWZH8</t>
  </si>
  <si>
    <t>2018 03 01</t>
  </si>
  <si>
    <t>https://youtu.be/c3CLkkObhiI</t>
  </si>
  <si>
    <t xml:space="preserve">LIVE! Chat with us! Luis Elizondo at International UFO Congress &amp; Best flying saucer picture ever </t>
  </si>
  <si>
    <t>Source:
https://www.spreaker.com/user/ufobrostv/live-chat-with-us-luis-elizondo-at-inter
Luis Elizondo at International UFO Congress &amp; Best flying saucer picture ever? Emmett &amp; Joe, the UFO BROS break down an interview with Luis Elizondo who recently attended the International UFO Conference. Did we find the best UFO picture ever?
Support Us:
https://www.patreon.com/ufobrostv
Follow Us:
YouTube SUBSCRIBE AND CLICK THE NOTIFY BELL!!!
https://www.instagram.com/ufobrostv
https://www.twitter.com/uf0brostv
https://www.facebook.com/ufobrostv
https://www.ufobrostv.tumblr.com
https://www.pinterest.com/ufobrostv
Periscope &amp; Snap Chat @ufobrostv
Subscribe to our Alien &amp; UFO Probecast on iTunes:
https://itunes.apple.com/us/podcast/ufo-brothers-probecast/id1175656817?mt=2
Support Us:
https://www.patreon.com/ufobrostv</t>
  </si>
  <si>
    <t>c3CLkkObhiI</t>
  </si>
  <si>
    <t>2018 02 02</t>
  </si>
  <si>
    <t>https://youtu.be/rg9gZm1XWIc</t>
  </si>
  <si>
    <t>Inside of a UFO, Flying Saucer Landing Video and more! UFOs UFO</t>
  </si>
  <si>
    <t>Support our show for only $1! https://www.patreon.com/ufobrostv
Emmett &amp; Joe cover recent UFO sightings, online videos, and pictures making the rounds on social media. You'll see alleged pictures of the inside of a ufo flying saucer.
Follow Us:
YouTube SUBSCRIBE AND CLICK THE NOTIFY BELL!!!
https://www.instagram.com/ufobrostv
https://www.twitter.com/uf0brostv
https://www.facebook.com/ufobrostv
https://www.ufobrostv.tumblr.com
https://www.pinterest.com/ufobrostv
Periscope &amp; Snap Chat @ufobrostv
Subscribe to our Alien &amp; UFO Probecast on iTunes:
https://itunes.apple.com/us/podcast/ufo-brothers-probecast/id1175656817?mt=2
Support Us:
https://www.patreon.com/ufobrostv
UFOs, Aliens, 2018, Alien Sightings 2018</t>
  </si>
  <si>
    <t>rg9gZm1XWIc</t>
  </si>
  <si>
    <t>2017 12 19</t>
  </si>
  <si>
    <t>https://youtu.be/gTqz7npVJpU</t>
  </si>
  <si>
    <t>[Audio Only]LIVE! Pentagon's Secret UFO Program Revealed first time in HISTORY! Dr. Greer 's Thought</t>
  </si>
  <si>
    <t>Source:
https://www.spreaker.com/user/ufobrostv/pentagons-secret-ufo-program-revealed-fo
Emmett &amp; Joe, the UFO BROS return to discuss new and exciting developments in UFOlogy.  Did we just have disclosure to the masses? The Pentagon's previously secret UFO hunting program has been revealed for the first time in history. Included in this %23Probecast is To The Stars Academy, Luis Elizondo, Tom DeLonge, Department of Defense, the CIA, Ralph Blumenthal, etc.
This is a historic moment for "UFO Disclosure and Confirmation". The US Government has absolutely confirmed, by the Pentagon and Department of Defense, that we have been studying UFOs &amp; UAPs.
Source:
https://www.spreaker.com/user/ufobrostv/pentagons-secret-ufo-program-revealed-fo
Emmett &amp; Joe, the UFO BROS return to discuss new and exciting developments in UFOlogy.  Did we just have disclosure to the masses? The Pentagon's previously secret UFO hunting program has been revealed for the first time in history. Included in this %23Probecast is To The Stars Academy, Luis Elizondo, Tom DeLonge, Department of Defense, the CIA, Ralph Blumenthal, etc.
This is a historic moment for "UFO Disclosure and Confirmation". The US Government has absolutely confirmed, by the Pentagon and Department of Defense, that we have been studying UFOs &amp; UAPs.
If you are looking fort a video on Luis Elizondo Department of Defense, Pentagon UFO Program, Ralph Blumenthal New York Times, Department of Defense UFO Program, To The Stars Academy and Tom DeLonge then you are on the right channel!!!
If you are looking fort a video on Luis Elizondo Department of Defense, Pentagon UFO Program, Ralph Blumenthal New York Times, Department of Defense UFO Program, To The Stars Academy and Tom DeLonge then you are on the right channel!!!
Follow Us:
YouTube SUBSCRIBE AND CLICK THE NOTIFY BELL!!!
https://www.instagram.com/ufobrostv
https://www.twitter.com/uf0brostv
https://www.facebook.com/ufobrostv
https://www.ufobrostv.tumblr.com
https://www.pinterest.com/ufobrostv
Periscope &amp; Snap Chat @ufobrostv
Subscribe to our Alien &amp; UFO Probecast on iTunes:
https://itunes.apple.com/us/podcast/ufo-brothers-probecast/id1175656817?mt=2
Support Us:
https://www.patreon.com/ufobrostv</t>
  </si>
  <si>
    <t>gTqz7npVJpU</t>
  </si>
  <si>
    <t>2017 08 09</t>
  </si>
  <si>
    <t>https://youtu.be/EqjghzEPu6E</t>
  </si>
  <si>
    <t xml:space="preserve">UFOs &amp; NUKES  Why are there UFOs at nuclear installations </t>
  </si>
  <si>
    <t>Source:
https://www.spreaker.com/user/ufobrostv/ufos-nukes-why-are-there-ufos-at-nuclear
Emmett &amp; Joe discuss reasons why UFOs seems to end up around nuclear facilities. 
Subscribe to our Probecast on iTunes:
https://itunes.apple.com/us/podcast/u...
Follow Us:
YouTube SUBSCRIBE AND CLICK THE NOTIFY BELL!!!
www.instagram.com/ufobrostv
www.twitter.com/uf0brostv
www.facebook.com/ufobrostv
www.ufobrostv.tumblr.com
www.pinterest.com/ufobrostv
Periscope &amp; Snap Chat @ufobrostv
Support Us:
www.patreon.com/ufobrostv
UFOs and Nuclear Installations as told by the UFO BROS, Emmett &amp; Joe. 
North Korea, Nuclear Weapons, Nukes, North Korea Missiles, Nuclear Bomb, Nukes and Aliens, Nukes and UFOs</t>
  </si>
  <si>
    <t>EqjghzEPu6E</t>
  </si>
  <si>
    <t>2017 07 19</t>
  </si>
  <si>
    <t>https://youtu.be/XZ5B3LMxmQo</t>
  </si>
  <si>
    <t>Roswell Memory Metal Update 2017 w  Dr. Jerry Kroth</t>
  </si>
  <si>
    <t>Source:
https://www.spreaker.com/user/ufobrostv/roswell-memory-metal-update-2017-we-inte
Emmett &amp; Joe interview Dr. Jerry Kroth to discuss his most recent findings on the infamous Roswell Memory Foil-Metal. 
Follow Us:
YouTube SUBSCRIBE AND CLICK THE NOTIFY BELL!!!
https://www.instagram.com/ufobrostv
https://www.twitter.com/uf0brostv
https://www.facebook.com/ufobrostv
https://www.ufobrostv.tumblr.com
https://www.pinterest.com/ufobrostv
Periscope &amp; Snap Chat @ufobrostv
Subscribe to our Alien &amp; UFO Probecast on iTunes:
https://itunes.apple.com/us/podcast/ufo-brothers-probecast/id1175656817?mt=2
Support Us:
https://www.patreon.com/ufobrostv
Roswell 1947, Roswell Crash Debris, Roswell Updates, Roswell Memory Metal, Roswell Crash 1947, Roswell Aliens</t>
  </si>
  <si>
    <t>XZ5B3LMxmQo</t>
  </si>
  <si>
    <t>2017 07 12</t>
  </si>
  <si>
    <t>https://youtu.be/ibHYQTUQ4_Q</t>
  </si>
  <si>
    <t xml:space="preserve"> The Great Great Aliens, and I love Aliens, have landed.  - Donald J Trump </t>
  </si>
  <si>
    <t>Source:
https://www.spreaker.com/user/ufobrostv/the-great-great-aliens-and-i-love-aliens
PROBECAST with Emmett &amp; Joe, interview with the Donald Trump Sound Board.
Follow Us:
YouTube SUBSCRIBE AND CLICK THE NOTIFY BELL!!!
https://www.instagram.com/ufobrostv
https://www.twitter.com/uf0brostv
https://www.facebook.com/ufobrostv
https://www.ufobrostv.tumblr.com
https://www.pinterest.com/ufobrostv
Periscope &amp; Snap Chat @ufobrostv
Subscribe to our Alien &amp; UFO Probecast on iTunes:
https://itunes.apple.com/us/podcast/ufo-brothers-probecast/id1175656817?mt=2
Support Us:
https://www.patreon.com/ufobrostv
Donald Trump, Aliens, Disclosure, Funny</t>
  </si>
  <si>
    <t>ibHYQTUQ4_Q</t>
  </si>
  <si>
    <t>2017 07 05</t>
  </si>
  <si>
    <t>https://youtu.be/P2eUZABpDkY</t>
  </si>
  <si>
    <t>The Roswell UFO Crash of 1947  70 Years Later</t>
  </si>
  <si>
    <t>SUBSCRIBE!!! 👽👽
Source:
https://www.spreaker.com/user/ufobrostv/the-roswell-crash-of-1947-70-years-later
Updates on The Roswell crash of 1947 with Emmett &amp; Joe the UFO Brothers! 
Follow Us:
YouTube SUBSCRIBE AND CLICK THE NOTIFY BELL!!!
https://www.instagram.com/ufobrostv
https://www.twitter.com/uf0brostv
https://www.facebook.com/ufobrostv
https://www.ufobrostv.tumblr.com
https://www.pinterest.com/ufobrostv
Periscope &amp; Snap Chat @ufobrostv
Subscribe to our Alien &amp; UFO Probecast on iTunes:
https://itunes.apple.com/us/podcast/ufo-brothers-probecast/id1175656817?mt=2
Support Us:
https://www.patreon.com/ufobrostv
Roswell 70th anniversary, Roswell Crash 1947, Major Jessie Marcel, Recent Roswell News</t>
  </si>
  <si>
    <t>P2eUZABpDkY</t>
  </si>
  <si>
    <t>2017 06 28</t>
  </si>
  <si>
    <t>https://youtu.be/F6x3-LGCZOE</t>
  </si>
  <si>
    <t>Interview w  Chastity &amp; Ian from Beauty In the Breakdown on their UFO experience</t>
  </si>
  <si>
    <t>Meet the band:
www.beautyinthebreakdown.com 
Song at the End:
Source:
https://www.spreaker.com/user/ufobrostv/ufobrostv-we-interview-chastity-ian-from
Subscribe to our Podcast:
https://itunes.apple.com/us/podcast/u...
Follow Us:
www.instagram.com/ufobrostv
www.twitter.com/uf0brostv
www.facebook.com/ufobrostv
Support Us:
www.patreon.com/ufobrostv
www.ufobrostv.com</t>
  </si>
  <si>
    <t>F6x3-LGCZOE</t>
  </si>
  <si>
    <t>2017 05 31</t>
  </si>
  <si>
    <t>https://youtu.be/vVi8xz7RShM</t>
  </si>
  <si>
    <t>Billionaire Bigelow space mogul says he is 'absolutely convinced' there are aliens on Ear</t>
  </si>
  <si>
    <t>Source:
https://www.spreaker.com/user/ufobrostv/ufobrostv-billionaire-bigelow-space-mogu
Emmett &amp; Joe discuss Billionaire Bigelow had to say about Aliens and UFOs recently! 
Subscribe to our Podcast:
https://itunes.apple.com/us/podcast/u...
Follow Us:
www.instagram.com/ufobrostv
www.twitter.com/uf0brostv
www.facebook.com/ufobrostv
Support Us:
www.patreon.com/ufobrostv
www.ufobrostv.com</t>
  </si>
  <si>
    <t>vVi8xz7RShM</t>
  </si>
  <si>
    <t>2017 05 26</t>
  </si>
  <si>
    <t>https://youtu.be/GDPUp7DtV1g</t>
  </si>
  <si>
    <t>Giorgio Tsoukalos from Ancient Aliens gets asked a BIG question! Must watch!</t>
  </si>
  <si>
    <t>Emmett &amp; Joe, the UFObros, attend Contact in The Desert and Emmett asks a question to Giorgio Tsoukalos. "What the hell do you........"
AWESOME UFO ALIEN GEAR
www.ufobrostv.com
Subscribe to our Podcast:
https://itunes.apple.com/us/podcast/u...
Follow Us:
www.instagram.com/ufobrostv
www.twitter.com/uf0brostv
www.facebook.com/ufobrostv
Support Us:
www.patreon.com/ufobrostv
Ancient Aliens, Giorgio Tsoukalos, Giorgio Tsoukalos interview, Contact in The Desert 2017, 2018, 2019, ufology</t>
  </si>
  <si>
    <t>GDPUp7DtV1g</t>
  </si>
  <si>
    <t>2017 05 25</t>
  </si>
  <si>
    <t>https://youtu.be/JwxE1qTWumw</t>
  </si>
  <si>
    <t>Contact in the Desert 2017. Our trip &amp; meeting Giorgio Tsoukalos   We saw something!</t>
  </si>
  <si>
    <t>Source:
https://www.spreaker.com/user/ufobrostv/ufobrostv-contact-in-the-desert-2017-tal_1
We share our experience at Contact in the Desert 2017! Including meeting all of our favorite celebrities!
Emmett &amp; Joe, real brothers &amp; %23GOOFologists, use brotherly humor &amp; irreverence to bring attention to the obvious &amp; well documented UFO phenomenon.
AWESOME UFO ALIEN GEAR
www.ufobrostv.com
Subscribe to our Podcast:
https://itunes.apple.com/us/podcast/u...
Follow Us:
www.instagram.com/ufobrostv
www.twitter.com/uf0brostv
www.facebook.com/ufobrostv
Support Us:
www.patreon.com/ufobrostv
www.ufobrostv.com</t>
  </si>
  <si>
    <t>JwxE1qTWumw</t>
  </si>
  <si>
    <t>2017 05 10</t>
  </si>
  <si>
    <t>https://youtu.be/i1_UWDXn4pU</t>
  </si>
  <si>
    <t>We make contact with James Gilliland   Contact in The Desert 2017 - Interview</t>
  </si>
  <si>
    <t>Source:
https://www.spreaker.com/user/ufobrostv/ufobrostv-we-make-contact-with-james-gil
Emmett &amp; Joe, The UFO bros interview the amazing James Gilliland!
Follow Us:
YouTube SUBSCRIBE AND CLICK THE NOTIFY BELL!!!
https://www.instagram.com/ufobrostv
https://www.twitter.com/uf0brostv
https://www.facebook.com/ufobrostv
https://www.ufobrostv.tumblr.com
https://www.pinterest.com/ufobrostv
Periscope &amp; Snap Chat @ufobrostv
Subscribe to our Alien &amp; UFO Probecast on iTunes:
https://itunes.apple.com/us/podcast/ufo-brothers-probecast/id1175656817?mt=2
Support Us:
https://www.patreon.com/ufobrostv
James Gilliland, UFOs, Aliens,</t>
  </si>
  <si>
    <t>i1_UWDXn4pU</t>
  </si>
  <si>
    <t>https://youtu.be/FaeiEGHYmRc</t>
  </si>
  <si>
    <t>Jeremy Corbell gets lovingly probed   Contact in the Desert 2017 Interview</t>
  </si>
  <si>
    <t>Source:
https://www.spreaker.com/user/ufobrostv/ufobrostv-tonight-jeremy-corbell-gets-lo
We ask Jeremy Corbell about Extraordinary Beliefs, his lecture at Contact In The Desert 2017 and more!
Follow Us:
YouTube SUBSCRIBE AND CLICK THE NOTIFY BELL!!!
https://www.instagram.com/ufobrostv
https://www.twitter.com/uf0brostv
https://www.facebook.com/ufobrostv
https://www.ufobrostv.tumblr.com
https://www.pinterest.com/ufobrostv
Periscope &amp; Snap Chat @ufobrostv
Subscribe to our Alien &amp; UFO Probecast on iTunes:
https://itunes.apple.com/us/podcast/ufo-brothers-probecast/id1175656817?mt=2
Support Us:
https://www.patreon.com/ufobrostv
Jeremy Corbell, Extraordinary Beliefs</t>
  </si>
  <si>
    <t>FaeiEGHYmRc</t>
  </si>
  <si>
    <t>2017 05 03</t>
  </si>
  <si>
    <t>https://youtu.be/tTLTeax8rEQ</t>
  </si>
  <si>
    <t>Contact in the Desert 2017! We're Going!</t>
  </si>
  <si>
    <t>Source:
https://www.spreaker.com/user/ufobrostv/ufobrostv-were-going-to-contact-in-the-d
Follow Us:
YouTube SUBSCRIBE AND CLICK THE NOTIFY BELL!!!
https://www.instagram.com/ufobrostv
https://www.twitter.com/uf0brostv
https://www.facebook.com/ufobrostv
https://www.ufobrostv.tumblr.com
https://www.pinterest.com/ufobrostv
Periscope &amp; Snap Chat @ufobrostv
Subscribe to our Alien &amp; UFO Probecast on iTunes:
https://itunes.apple.com/us/podcast/ufo-brothers-probecast/id1175656817?mt=2
Support Us:
https://www.patreon.com/ufobrostv
contact in the desert 2018, contact in the desert, aliens and ufos</t>
  </si>
  <si>
    <t>tTLTeax8rEQ</t>
  </si>
  <si>
    <t>2017 04 28</t>
  </si>
  <si>
    <t>https://youtu.be/xfxxU1GPL2s</t>
  </si>
  <si>
    <t>UFOBROSTV  The review of our review of our review for  Unacknowledged . Special Guest AJ on this epi</t>
  </si>
  <si>
    <t>Source:
https://www.spreaker.com/user/ufobrostv/ufobrostv-the-review-of-our-review-of-ou
UFOBROSTV: The review of our review of our review for "Unacknowledged". Special Guest AJ on this episode! UFO and Alien disclosure is near and dear to our hearts. SOUND BOARD BANNED
AWESOME UFO ALIEN GEAR
www.ufobrostv.com
Subscribe to our Podcast:
https://itunes.apple.com/us/podcast/u...
Follow Us:
www.instagram.com/ufobrostv
www.twitter.com/uf0brostv
www.facebook.com/ufobrostv
Support Us:
www.patreon.com/ufobrostv</t>
  </si>
  <si>
    <t>xfxxU1GPL2s</t>
  </si>
  <si>
    <t>2017 04 26</t>
  </si>
  <si>
    <t>https://youtu.be/O9e7u7xq7lE</t>
  </si>
  <si>
    <t>Review of  Unacknowledged' by Dr. Steven Greer! We Were There!</t>
  </si>
  <si>
    <t>Emmett &amp; Joe, real brothers &amp; UFOlogists, use brotherly humor &amp; irreverence to bring attention to the obvious &amp; well documented UFO phenomenon.
Source:
https://www.spreaker.com/user/ufobrostv/ufobrostv-review-of-unacknowledged-dr-gr
Emmett &amp; Joe, the UFOBROS, discuss their attendance of the world premier of Dr. Greer's newest UFO and ALIEN documentary "Unacknowledged". While at the premier we listened to a 30 minute lecture by Dr Steven Greer on his book and movie unacknowledged. We give two thumbs up!  Here is our full unedited most hated review of Unacknowledged.
AWESOME UFO ALIEN GEAR
www.ufobrostv.com
Subscribe to our Podcast:
https://itunes.apple.com/us/podcast/u...
Follow Us:
www.instagram.com/ufobrostv
www.twitter.com/uf0brostv
www.facebook.com/ufobrostv
Support Us:
www.patreon.com/ufobrostv
www.ufobrostv.com
Best Dr Steven Greer, Unacknowledged Movie Review, Unacknowledged by Dr. Greer Review, UFOs, Aliens, Disclosure, Flying Saucers, Roswell Crash, Tom Doty, Unacknowledged Movie 2017</t>
  </si>
  <si>
    <t>O9e7u7xq7lE</t>
  </si>
  <si>
    <t>2017 04 10</t>
  </si>
  <si>
    <t>https://youtu.be/tX_vywu_8iI</t>
  </si>
  <si>
    <t>Alien Shortie  Joe Gets Drunk at the Alien Bar</t>
  </si>
  <si>
    <t>Joe Gets Drunk at the alien bar while EBE is "Probing Some Other Guy".
Follow Us:
YouTube SUBSCRIBE AND CLICK THE NOTIFY BELL!!!
https://www.instagram.com/ufobrostv
https://www.twitter.com/uf0brostv
https://www.facebook.com/ufobrostv
https://www.ufobrostv.tumblr.com
https://www.pinterest.com/ufobrostv
Periscope &amp; Snap Chat @ufobrostv
Subscribe to our Alien &amp; UFO Probecast on iTunes:
https://itunes.apple.com/us/podcast/ufo-brothers-probecast/id1175656817?mt=2
Support Us:
https://www.patreon.com/ufobrostv</t>
  </si>
  <si>
    <t>tX_vywu_8iI</t>
  </si>
  <si>
    <t>2017 04 07</t>
  </si>
  <si>
    <t>https://youtu.be/UwI3JgfJP64</t>
  </si>
  <si>
    <t>On the Road to Area 51  Surviving Attack Bees   Taking E.B.E Home</t>
  </si>
  <si>
    <t>Emmett &amp; Joe take the 9 hour journey from to Area 51 Nevada. We find an E.B.E and help him home and survive attack bees while being watched by W.A.L.L.E lol
AWESOME UFO ALIEN GEAR
www.ufobrostv.com
Subscribe to our Podcast:
https://itunes.apple.com/us/podcast/u...
Follow Us:
www.instagram.com/ufobrostv
www.twitter.com/uf0brostv
www.facebook.com/ufobrostv
Support Us:
www.patreon.com/ufobrostv
www.ufobrostv.com
Area 51, Bob Lazar, Element 115, Area 51 Rachel Nevada</t>
  </si>
  <si>
    <t>UwI3JgfJP64</t>
  </si>
  <si>
    <t>2017 04 01</t>
  </si>
  <si>
    <t>https://youtu.be/4_7BD4qC-Fg</t>
  </si>
  <si>
    <t>Easter Dummy Found! %23UFOlogist &amp; %23GOOFologist terribly investigating UFO Sighting location</t>
  </si>
  <si>
    <t>Emmett &amp; Joe, real brothers &amp; UFOlogists, use humor &amp; irreverence to bring attention to the obvious &amp; well documented extraterrestrial phenomenon 👽👽%23ufobrostv
AWESOME UFO ALIEN GEAR
www.ufobrostv.com
Subscribe to our Podcast:
https://itunes.apple.com/us/podcast/u...
Follow Us:
www.instagram.com/ufobrostv
www.twitter.com/uf0brostv
www.facebook.com/ufobrostv
Support Us:
www.patreon.com/ufobrostv
www.ufobrostv.com</t>
  </si>
  <si>
    <t>4_7BD4qC-Fg</t>
  </si>
  <si>
    <t>2017 02 19</t>
  </si>
  <si>
    <t>https://youtu.be/BjKAzN-sZ78</t>
  </si>
  <si>
    <t>UFOBROSTV  Rendlesham Forest UFO Landing Sighting updates with Alien on Board</t>
  </si>
  <si>
    <t>Source:
https://www.spreaker.com/user/ufobrostv/ufobrostv-rendlesham-forest-ufo-landing-
Emmett &amp; Joe team up with Alien on Board to give you the latest on the Rendlesham Forest UFO landing 1980; also known as Britain's Roswell.
AWESOME UFO ALIEN GEAR
www.ufobrostv.com
Subscribe to our Podcast:
https://itunes.apple.com/us/podcast/u...
Follow Us:
www.instagram.com/ufobrostv
www.twitter.com/uf0brostv
www.facebook.com/ufobrostv
Support Us:
www.patreon.com/ufobrostv
www.ufobrostv.com
The Rendlesham Forest Incident. Rendlesham Forest. Rendlesham England. Rendlesham Forest. Rendlesham Forest UFo Incident</t>
  </si>
  <si>
    <t>BjKAzN-sZ78</t>
  </si>
  <si>
    <t>2017 02 16</t>
  </si>
  <si>
    <t>https://youtu.be/PLxGKvywDtM</t>
  </si>
  <si>
    <t>Die Glocke German Bell &amp; Nazi UFOs - Brothers Argue</t>
  </si>
  <si>
    <t>http://www.patreon.com/ufobrostv
www.ufobros.com
Source:
https://www.spreaker.com/user/ufobrostv/ufobrostv-die-glocke-german-bell-nazi-uf
Emmett &amp; Joe, with special guest AJ discuss the Nazi Bell; Die Glocke!
AWESOME UFO ALIEN GEAR
www.ufobrostv.com
Subscribe to our Podcast:
https://itunes.apple.com/us/podcast/u...
Follow Us:
www.instagram.com/ufobrostv
www.twitter.com/uf0brostv
www.facebook.com/ufobrostv
Support Us:
www.patreon.com/ufobrostv
www.ufobrostv.com</t>
  </si>
  <si>
    <t>PLxGKvywDtM</t>
  </si>
  <si>
    <t>2017 02 10</t>
  </si>
  <si>
    <t>https://youtu.be/oCooACWvJlI</t>
  </si>
  <si>
    <t xml:space="preserve">UFO Short  Joe Escapes Abduction &amp; Probing   </t>
  </si>
  <si>
    <t>UFO Short film. Joe escapes a probing. 👽👽</t>
  </si>
  <si>
    <t>oCooACWvJlI</t>
  </si>
  <si>
    <t>2017 02 08</t>
  </si>
  <si>
    <t>https://youtu.be/xvml9QtEuDo</t>
  </si>
  <si>
    <t>UFOBROSTV  UFO Lands in Lavender field in France Story</t>
  </si>
  <si>
    <t>* We had some technical difficulties during this show, sorry about that and thank you for your support!
- Emmett &amp; Joe
Source:
https://www.spreaker.com/user/ufobrostv/ufobrostv-ufo-lands-in-lavender-field-in
AWESOME UFO ALIEN GEAR
www.ufobrostv.com
Subscribe to our Podcast:
https://itunes.apple.com/us/podcast/ufo-bros-tvs-show/id1175656817?mt=2
Follow Us:
www.instagram.com/ufobrostv
www.twitter.com/uf0brostv
www.facebook.com/ufobrostv
Support Us:
www.patreon.com/ufobrostv
www.ufobrostv.com</t>
  </si>
  <si>
    <t>xvml9QtEuDo</t>
  </si>
  <si>
    <t>2017 02 04</t>
  </si>
  <si>
    <t>https://youtu.be/m3ByO7fMh30</t>
  </si>
  <si>
    <t>UFOBROSTV  Project Serpo, Extraterrestrial exchange program  Did 12 People Spend 10 YEARS on another</t>
  </si>
  <si>
    <t>Source:
https://www.spreaker.com/user/ufobrostv/ufobrostv-project-serpo-extraterrestrial
Emmett &amp; Joe discuss the authenticity of the Project Serpo story. Was there an alien exchange program? Did 12 people go to another planet for 10 years. Special guest expert on tonight's show.
AWESOME UFO ALIEN GEAR
www.ufobrostv.com
Subscribe to our Podcast:
https://itunes.apple.com/us/podcast/ufo-bros-tvs-show/id1175656817?mt=2
Follow Us:
www.instagram.com/ufobrostv
www.twitter.com/uf0brostv
www.facebook.com/ufobrostv
Support Us:
www.patreon.com/ufobrostv
www.ufobrostv.com</t>
  </si>
  <si>
    <t>m3ByO7fMh30</t>
  </si>
  <si>
    <t>2017 01 18</t>
  </si>
  <si>
    <t>https://youtu.be/ArZM-xWEC8Y</t>
  </si>
  <si>
    <t>Did partial disclosure just happen   CIA releases it's entire history TODAY 1 17 17</t>
  </si>
  <si>
    <t>LINK to CIA Reading Room:
https://www.cia.gov/library/readingroom/collection/crest-25-year-program-archive
Source:
https://www.spreaker.com/user/ufobrostv/breaking-news-2017-did-disclosure-just-h
Subscribe to our Podcast:
https://itunes.apple.com/us/podcast/ufo-bros-tvs-show/id1175656817?mt=2
Follow Us:
www.instagram.com/ufobrostv
www.twitter.com/uf0brostv
www.facebook.com/ufobrostv
Support Us:
www.patreon.com/ufobrostv
www.ufobrostv.com
Emmett &amp; Joe on disclosure. CIA Releases it's entire history to the mass public. These documents are usually released yearly, but only available from a handful of computers at the National Archives.. Now, the CIA has published all these document's to it's Reading Room, available for all to read!</t>
  </si>
  <si>
    <t>ArZM-xWEC8Y</t>
  </si>
  <si>
    <t>2017 01 11</t>
  </si>
  <si>
    <t>https://youtu.be/7irKQfZiaOw</t>
  </si>
  <si>
    <t>UFOBROSTV  T Townsend Brown &amp; Gravity Control &amp; Dr. Greer Blocked us on Twitter</t>
  </si>
  <si>
    <t>Source:
https://www.spreaker.com/user/ufobrostv/ufobrostv-t-townsend-brown-gravity-contr
Emmett and Joe, the UFO BROS, discuss T. Townsend Brown and his 'gravity control experiments'. We also discuss being blocked on Twitter by one of our fave %23ufologist 
Follow Us:
www.facebook.com/ufobrostv
www.instagram.com/ufobrostv
www.twitter.com/uf0brostv (notice the ZERO)
Snapchat: @ufobrostv
Support Us:
www.patreon.com/ufobrostv 
Paypal: ufobrostv@gmail.comuhu</t>
  </si>
  <si>
    <t>7irKQfZiaOw</t>
  </si>
  <si>
    <t>2017 01 07</t>
  </si>
  <si>
    <t>https://youtu.be/FHDDJQCe-D4</t>
  </si>
  <si>
    <t>UFOBROSTV  Discussing Different Alien Species and other topics</t>
  </si>
  <si>
    <t>Source:
https://www.spreaker.com/user/ufobrostv/ufobrostv-discussing-different-alien-spe
Emmett &amp; Joe are back with a 45 minute PROBECAST special! Discussing different Alien Species amongst other things %23ufo %23alien</t>
  </si>
  <si>
    <t>FHDDJQCe-D4</t>
  </si>
  <si>
    <t>2016 12 23</t>
  </si>
  <si>
    <t>https://youtu.be/4JFAFgE5iUU</t>
  </si>
  <si>
    <t>Road to Roswell - Inspecting the UFO Crash Site of 1947   pt3</t>
  </si>
  <si>
    <t>The Roswell Crash site of 1947 is like a needle in a haystack. Will we find it?
Emmett and Joe, Brothers and self anointed experts in "UFOlogy", research accounts of encounters with UFOs EBEs. We explore the depths of the alien presence while arguing along the way. Are we alone in the universe? Follow @ufobrostv to join in the search.
This is our first youtube episode ever and documents our weird journey to %23roswell to investigate the %23flyingsaucer crash of 1947.
Follow Us:
YouTube SUBSCRIBE AND CLICK THE NOTIFY BELL!!!
https://www.instagram.com/ufobrostv
https://www.twitter.com/uf0brostv
https://www.facebook.com/ufobrostv
https://www.ufobrostv.tumblr.com
https://www.pinterest.com/ufobrostv
Periscope &amp; Snap Chat @ufobrostv
Subscribe to our Alien &amp; UFO Probecast on iTunes:
https://itunes.apple.com/us/podcast/ufo-brothers-probecast/id1175656817?mt=2
Support Us:
https://www.patreon.com/ufobrostv
Roswell Crash Site, Roswell New Mexico, Roswell Debris, Roswell FUO Crash of 1947</t>
  </si>
  <si>
    <t>4JFAFgE5iUU</t>
  </si>
  <si>
    <t>2016 12 21</t>
  </si>
  <si>
    <t>https://youtu.be/FfxNvsKs7Qw</t>
  </si>
  <si>
    <t>UFOBROSTV  Our weird trip to Area 51 &amp; Rachel Nevada   Spying Robots, Camo Dudes and more</t>
  </si>
  <si>
    <t>CIA LINK: https://www.cia.gov/library/readingroom/collection/crest-25-year-program-archive
Source:
https://www.spreaker.com/user/ufobrostv/ufobrostv-our-weird-trip-to-area-51-rach
Emmett and Joe discuss their trip to the infamous Area 51 base near Rachel Nevada.
Subscribe to our Podcast:
https://itunes.apple.com/us/podcast/ufo-bros-tvs-show/id1175656817?mt=2
Follow Us:
www.instagram.com/ufobrostv
www.twitter.com/uf0brostv
www.facebook.com/ufobrostv
Support Us:
www.patreon.com/ufobrostv</t>
  </si>
  <si>
    <t>FfxNvsKs7Qw</t>
  </si>
  <si>
    <t>2016 12 17</t>
  </si>
  <si>
    <t>https://youtu.be/nj3e2DsX7zo</t>
  </si>
  <si>
    <t>UFOBROSTV  Project CARET &amp; Alien Symbols</t>
  </si>
  <si>
    <t>Source:
https://www.spreaker.com/user/ufobrostv/ufobrostv-project-caret-alien-symbols
Emmett and Joe and their new friend DOUG chat about project CARET.
Follow Us:
www.instagram.com/ufobrostv
www.twitter.com/uf0brostv
www.facebook.com/ufobrostv
Support Us:
www.patreon.com/ufobrostv</t>
  </si>
  <si>
    <t>nj3e2DsX7zo</t>
  </si>
  <si>
    <t>2016 12 01</t>
  </si>
  <si>
    <t>https://youtu.be/9Q6-g1ImhcI</t>
  </si>
  <si>
    <t>Road to Roswell - Inspecting the UFO Crash Site of 1947   pt2</t>
  </si>
  <si>
    <t>9Q6-g1ImhcI</t>
  </si>
  <si>
    <t>2016 11 30</t>
  </si>
  <si>
    <t>https://youtu.be/4jNx-5BuzzA</t>
  </si>
  <si>
    <t>UFOBROSTV  Bob Lazar, Element 115, Area 51 and Flying Saucers</t>
  </si>
  <si>
    <t>Emmett and Joe, The UFOBROS, talk about The Bob Lazar Story, Element 115, Gravity Waves, Flying Saucers and more.
Subscribe to our Podcast:
https://itunes.apple.com/us/podcast/ufo-bros-tvs-show/id1175656817?mt=2
Follow us:
www.instagram.com/ufobrostv
www.twitter.com/uf0brostv
www.facebook.com/ufobrostv 
Support us!
www.patreon.com/ufobrostv</t>
  </si>
  <si>
    <t>4jNx-5BuzzA</t>
  </si>
  <si>
    <t>2016 11 29</t>
  </si>
  <si>
    <t>https://youtu.be/vVFXyBQ-OhY</t>
  </si>
  <si>
    <t>UFOBROSTV  BREAKING!!! UFOs 'Attack' Turkey (11 28 16)</t>
  </si>
  <si>
    <t>Source:
https://www.spreaker.com/user/ufobrostv/ufobrostv-breaking-ufos-attack-turkey-11
UFOBROS Emmett and Joe discuss the recent mass UFO sighting event in Turkey
Subscribe to our Podcast:
https://itunes.apple.com/us/podcast/ufo-bros-tvs-show/id1175656817?mt=2
Follow Us:
www.instagram.com/ufobrostv
www.twitter.com/uf0brostv
www.facebook.com/ufobrostv
Support Us:
www.patreon.com/ufobrostv</t>
  </si>
  <si>
    <t>vVFXyBQ-OhY</t>
  </si>
  <si>
    <t>2016 11 18</t>
  </si>
  <si>
    <t>https://youtu.be/vRi5RNS79rs</t>
  </si>
  <si>
    <t>UFOBROSTV  The Skinny Bob Alien Video Review</t>
  </si>
  <si>
    <t>Source:
https://www.spreaker.com/user/ufobrostv/ufobrostv-the-skinny-bob-alien-video-rev
Emmett and Joe the UFO BROS discuss the popular Skinny Bob Alien Video. Is it real or fake? Weigh in on the comments below.
Subscribe to our Podcast:
https://itunes.apple.com/us/podcast/ufo-bros-tvs-show/id1175656817?mt=2
Follow Us:
www.instagram.com/ufobrostv
www.twitter.com/uf0brostv
www.facebook.com/ufobrostv
Support Us:
www.patreon.com/ufobrostv</t>
  </si>
  <si>
    <t>vRi5RNS79rs</t>
  </si>
  <si>
    <t>2016 11 17</t>
  </si>
  <si>
    <t>https://youtu.be/BWvDjoaQDOI</t>
  </si>
  <si>
    <t>UFOBROSTV  Jerry Lewis Typewriter Tribute by Joe</t>
  </si>
  <si>
    <t>www.ufobrostv.com
www.twitter.com/uf0brostv 
www.facebook.com/ufobrostv
www.instagram.com/ufobrostv
Support Us:
www.patreon.com/ufobrostv</t>
  </si>
  <si>
    <t>BWvDjoaQDOI</t>
  </si>
  <si>
    <t>2016 11 13</t>
  </si>
  <si>
    <t>https://youtu.be/z9F8c-G4j24</t>
  </si>
  <si>
    <t>UFOBROSTV  Long drives with EBE the Extraterrestrial Biological Entity</t>
  </si>
  <si>
    <t>We've got the 'heart' that's for sure! 😂😂 Long drives to ufo and alien related field investigations means lots of fun and a lot of Joe. 👽👽
Follow us:
www.instagram.com/ufobrostv
www.twitter.com/uf0brostv
www.facebook.com/ufobrostv 
Support us!
www.patreon.com/ufobrostv</t>
  </si>
  <si>
    <t>z9F8c-G4j24</t>
  </si>
  <si>
    <t>2016 11 04</t>
  </si>
  <si>
    <t>https://youtu.be/puprjjBjlD4</t>
  </si>
  <si>
    <t>UFO BROS  Road to Roswell - Inspecting the UFO Crash Site of 1947   pt1</t>
  </si>
  <si>
    <t>Roswell UFO crash of 1947 is still a mystery to this day. Emmett &amp; Joe drive 17 hours to Roswell to find the actual crash site from 1947. WEe may not be your everyday Ufologists, but we actually know what we are talking about.
Follow Us:
YouTube SUBSCRIBE AND CLICK THE NOTIFY BELL!!!
https://www.instagram.com/ufobrostv
https://www.twitter.com/uf0brostv
https://www.facebook.com/ufobrostv
https://www.ufobrostv.tumblr.com
https://www.pinterest.com/ufobrostv
Periscope &amp; Snap Chat @ufobrostv
Subscribe to our Alien &amp; UFO Probecast on iTunes:
https://itunes.apple.com/us/podcast/ufo-brothers-probecast/id1175656817?mt=2
Support Us:
https://www.patreon.com/ufobrostv
Emmett and Joe, Brothers street smart experts in "UFOlogy", research accounts of encounters with UFOs EBEs. We explore the depths of the alien presence while arguing along the way. Are we alone in the universe? Follow @ufobrostv to join in the search.
This is our first youtube episode ever and documents our weird journey to %23roswell to investigate the %23flyingsaucer crash of 1947.
Roswell Crash 1947, Mac Brazzle, Jessie Marcel, International UFO Museum, Roswell New Mexico, Flying Saucer, Dead Aliens, Roswell UFO Crashsite,</t>
  </si>
  <si>
    <t>puprjjBjlD4</t>
  </si>
</sst>
</file>

<file path=xl/styles.xml><?xml version="1.0" encoding="utf-8"?>
<styleSheet xmlns="http://schemas.openxmlformats.org/spreadsheetml/2006/main">
  <numFmts count="4">
    <numFmt numFmtId="44" formatCode="_-&quot;£&quot;* #,##0.00_-;\-&quot;£&quot;* #,##0.00_-;_-&quot;£&quot;* &quot;-&quot;??_-;_-@_-"/>
    <numFmt numFmtId="42" formatCode="_-&quot;£&quot;* #,##0_-;\-&quot;£&quot;* #,##0_-;_-&quot;£&quot;* &quot;-&quot;_-;_-@_-"/>
    <numFmt numFmtId="41" formatCode="_-* #,##0_-;\-* #,##0_-;_-* &quot;-&quot;_-;_-@_-"/>
    <numFmt numFmtId="43" formatCode="_-* #,##0.00_-;\-* #,##0.00_-;_-* &quot;-&quot;??_-;_-@_-"/>
  </numFmts>
  <fonts count="22">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theme="0"/>
      <name val="Calibri"/>
      <charset val="0"/>
      <scheme val="minor"/>
    </font>
    <font>
      <b/>
      <sz val="11"/>
      <color rgb="FF3F3F3F"/>
      <name val="Calibri"/>
      <charset val="0"/>
      <scheme val="minor"/>
    </font>
    <font>
      <sz val="11"/>
      <color rgb="FF9C0006"/>
      <name val="Calibri"/>
      <charset val="0"/>
      <scheme val="minor"/>
    </font>
    <font>
      <sz val="11"/>
      <color theme="1"/>
      <name val="Calibri"/>
      <charset val="0"/>
      <scheme val="minor"/>
    </font>
    <font>
      <sz val="11"/>
      <color rgb="FF9C6500"/>
      <name val="Calibri"/>
      <charset val="0"/>
      <scheme val="minor"/>
    </font>
    <font>
      <i/>
      <sz val="11"/>
      <color rgb="FF7F7F7F"/>
      <name val="Calibri"/>
      <charset val="0"/>
      <scheme val="minor"/>
    </font>
    <font>
      <u/>
      <sz val="11"/>
      <color rgb="FF800080"/>
      <name val="Calibri"/>
      <charset val="0"/>
      <scheme val="minor"/>
    </font>
    <font>
      <sz val="11"/>
      <color rgb="FFFA7D00"/>
      <name val="Calibri"/>
      <charset val="0"/>
      <scheme val="minor"/>
    </font>
    <font>
      <b/>
      <sz val="11"/>
      <color rgb="FFFFFFFF"/>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b/>
      <sz val="15"/>
      <color theme="3"/>
      <name val="Calibri"/>
      <charset val="134"/>
      <scheme val="minor"/>
    </font>
    <font>
      <b/>
      <sz val="11"/>
      <color theme="3"/>
      <name val="Calibri"/>
      <charset val="134"/>
      <scheme val="minor"/>
    </font>
    <font>
      <sz val="11"/>
      <color rgb="FF006100"/>
      <name val="Calibri"/>
      <charset val="0"/>
      <scheme val="minor"/>
    </font>
    <font>
      <b/>
      <sz val="11"/>
      <color rgb="FFFA7D00"/>
      <name val="Calibri"/>
      <charset val="0"/>
      <scheme val="minor"/>
    </font>
    <font>
      <sz val="11"/>
      <color rgb="FF3F3F76"/>
      <name val="Calibri"/>
      <charset val="0"/>
      <scheme val="minor"/>
    </font>
    <font>
      <b/>
      <sz val="11"/>
      <color theme="1"/>
      <name val="Calibri"/>
      <charset val="0"/>
      <scheme val="minor"/>
    </font>
  </fonts>
  <fills count="33">
    <fill>
      <patternFill patternType="none"/>
    </fill>
    <fill>
      <patternFill patternType="gray125"/>
    </fill>
    <fill>
      <patternFill patternType="solid">
        <fgColor theme="4"/>
        <bgColor indexed="64"/>
      </patternFill>
    </fill>
    <fill>
      <patternFill patternType="solid">
        <fgColor rgb="FFF2F2F2"/>
        <bgColor indexed="64"/>
      </patternFill>
    </fill>
    <fill>
      <patternFill patternType="solid">
        <fgColor rgb="FFFFC7CE"/>
        <bgColor indexed="64"/>
      </patternFill>
    </fill>
    <fill>
      <patternFill patternType="solid">
        <fgColor theme="4" tint="0.599993896298105"/>
        <bgColor indexed="64"/>
      </patternFill>
    </fill>
    <fill>
      <patternFill patternType="solid">
        <fgColor rgb="FFFFEB9C"/>
        <bgColor indexed="64"/>
      </patternFill>
    </fill>
    <fill>
      <patternFill patternType="solid">
        <fgColor theme="5"/>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9"/>
        <bgColor indexed="64"/>
      </patternFill>
    </fill>
    <fill>
      <patternFill patternType="solid">
        <fgColor theme="5" tint="0.399975585192419"/>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0" fillId="0" borderId="0"/>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4" fillId="8" borderId="0" applyNumberFormat="0" applyBorder="0" applyAlignment="0" applyProtection="0">
      <alignment vertical="center"/>
    </xf>
    <xf numFmtId="0" fontId="10" fillId="0" borderId="0" applyNumberFormat="0" applyFill="0" applyBorder="0" applyAlignment="0" applyProtection="0">
      <alignment vertical="center"/>
    </xf>
    <xf numFmtId="0" fontId="12" fillId="9" borderId="4" applyNumberFormat="0" applyAlignment="0" applyProtection="0">
      <alignment vertical="center"/>
    </xf>
    <xf numFmtId="0" fontId="13" fillId="0" borderId="5" applyNumberFormat="0" applyFill="0" applyAlignment="0" applyProtection="0">
      <alignment vertical="center"/>
    </xf>
    <xf numFmtId="0" fontId="0" fillId="16" borderId="6" applyNumberFormat="0" applyFont="0" applyAlignment="0" applyProtection="0">
      <alignment vertical="center"/>
    </xf>
    <xf numFmtId="0" fontId="7" fillId="15" borderId="0" applyNumberFormat="0" applyBorder="0" applyAlignment="0" applyProtection="0">
      <alignment vertical="center"/>
    </xf>
    <xf numFmtId="0" fontId="14" fillId="0" borderId="0" applyNumberFormat="0" applyFill="0" applyBorder="0" applyAlignment="0" applyProtection="0">
      <alignment vertical="center"/>
    </xf>
    <xf numFmtId="0" fontId="7" fillId="19" borderId="0" applyNumberFormat="0" applyBorder="0" applyAlignment="0" applyProtection="0">
      <alignment vertical="center"/>
    </xf>
    <xf numFmtId="0" fontId="1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20" fillId="24" borderId="8" applyNumberFormat="0" applyAlignment="0" applyProtection="0">
      <alignment vertical="center"/>
    </xf>
    <xf numFmtId="0" fontId="4" fillId="28" borderId="0" applyNumberFormat="0" applyBorder="0" applyAlignment="0" applyProtection="0">
      <alignment vertical="center"/>
    </xf>
    <xf numFmtId="0" fontId="18" fillId="23" borderId="0" applyNumberFormat="0" applyBorder="0" applyAlignment="0" applyProtection="0">
      <alignment vertical="center"/>
    </xf>
    <xf numFmtId="0" fontId="5" fillId="3" borderId="2" applyNumberFormat="0" applyAlignment="0" applyProtection="0">
      <alignment vertical="center"/>
    </xf>
    <xf numFmtId="0" fontId="7" fillId="29" borderId="0" applyNumberFormat="0" applyBorder="0" applyAlignment="0" applyProtection="0">
      <alignment vertical="center"/>
    </xf>
    <xf numFmtId="0" fontId="19" fillId="3" borderId="8" applyNumberFormat="0" applyAlignment="0" applyProtection="0">
      <alignment vertical="center"/>
    </xf>
    <xf numFmtId="0" fontId="11" fillId="0" borderId="3" applyNumberFormat="0" applyFill="0" applyAlignment="0" applyProtection="0">
      <alignment vertical="center"/>
    </xf>
    <xf numFmtId="0" fontId="21" fillId="0" borderId="9" applyNumberFormat="0" applyFill="0" applyAlignment="0" applyProtection="0">
      <alignment vertical="center"/>
    </xf>
    <xf numFmtId="0" fontId="6" fillId="4" borderId="0" applyNumberFormat="0" applyBorder="0" applyAlignment="0" applyProtection="0">
      <alignment vertical="center"/>
    </xf>
    <xf numFmtId="0" fontId="8" fillId="6" borderId="0" applyNumberFormat="0" applyBorder="0" applyAlignment="0" applyProtection="0">
      <alignment vertical="center"/>
    </xf>
    <xf numFmtId="0" fontId="4" fillId="2" borderId="0" applyNumberFormat="0" applyBorder="0" applyAlignment="0" applyProtection="0">
      <alignment vertical="center"/>
    </xf>
    <xf numFmtId="0" fontId="7" fillId="27" borderId="0" applyNumberFormat="0" applyBorder="0" applyAlignment="0" applyProtection="0">
      <alignment vertical="center"/>
    </xf>
    <xf numFmtId="0" fontId="4" fillId="11" borderId="0" applyNumberFormat="0" applyBorder="0" applyAlignment="0" applyProtection="0">
      <alignment vertical="center"/>
    </xf>
    <xf numFmtId="0" fontId="4" fillId="7" borderId="0" applyNumberFormat="0" applyBorder="0" applyAlignment="0" applyProtection="0">
      <alignment vertical="center"/>
    </xf>
    <xf numFmtId="0" fontId="7" fillId="26" borderId="0" applyNumberFormat="0" applyBorder="0" applyAlignment="0" applyProtection="0">
      <alignment vertical="center"/>
    </xf>
    <xf numFmtId="0" fontId="7" fillId="22" borderId="0" applyNumberFormat="0" applyBorder="0" applyAlignment="0" applyProtection="0">
      <alignment vertical="center"/>
    </xf>
    <xf numFmtId="0" fontId="4" fillId="31" borderId="0" applyNumberFormat="0" applyBorder="0" applyAlignment="0" applyProtection="0">
      <alignment vertical="center"/>
    </xf>
    <xf numFmtId="0" fontId="4" fillId="18" borderId="0" applyNumberFormat="0" applyBorder="0" applyAlignment="0" applyProtection="0">
      <alignment vertical="center"/>
    </xf>
    <xf numFmtId="0" fontId="7" fillId="25" borderId="0" applyNumberFormat="0" applyBorder="0" applyAlignment="0" applyProtection="0">
      <alignment vertical="center"/>
    </xf>
    <xf numFmtId="0" fontId="4" fillId="21" borderId="0" applyNumberFormat="0" applyBorder="0" applyAlignment="0" applyProtection="0">
      <alignment vertical="center"/>
    </xf>
    <xf numFmtId="0" fontId="7" fillId="14" borderId="0" applyNumberFormat="0" applyBorder="0" applyAlignment="0" applyProtection="0">
      <alignment vertical="center"/>
    </xf>
    <xf numFmtId="0" fontId="7" fillId="20" borderId="0" applyNumberFormat="0" applyBorder="0" applyAlignment="0" applyProtection="0">
      <alignment vertical="center"/>
    </xf>
    <xf numFmtId="0" fontId="4" fillId="13" borderId="0" applyNumberFormat="0" applyBorder="0" applyAlignment="0" applyProtection="0">
      <alignment vertical="center"/>
    </xf>
    <xf numFmtId="0" fontId="7" fillId="32" borderId="0" applyNumberFormat="0" applyBorder="0" applyAlignment="0" applyProtection="0">
      <alignment vertical="center"/>
    </xf>
    <xf numFmtId="0" fontId="4" fillId="12" borderId="0" applyNumberFormat="0" applyBorder="0" applyAlignment="0" applyProtection="0">
      <alignment vertical="center"/>
    </xf>
    <xf numFmtId="0" fontId="4" fillId="30" borderId="0" applyNumberFormat="0" applyBorder="0" applyAlignment="0" applyProtection="0">
      <alignment vertical="center"/>
    </xf>
    <xf numFmtId="0" fontId="7" fillId="17" borderId="0" applyNumberFormat="0" applyBorder="0" applyAlignment="0" applyProtection="0">
      <alignment vertical="center"/>
    </xf>
    <xf numFmtId="0" fontId="4" fillId="10"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youtu.be/UhZotD39koA" TargetMode="External"/><Relationship Id="rId8" Type="http://schemas.openxmlformats.org/officeDocument/2006/relationships/hyperlink" Target="https://youtu.be/SjZNlgrHJw4" TargetMode="External"/><Relationship Id="rId7" Type="http://schemas.openxmlformats.org/officeDocument/2006/relationships/hyperlink" Target="https://youtu.be/2wHWy7E_7Fo" TargetMode="External"/><Relationship Id="rId6" Type="http://schemas.openxmlformats.org/officeDocument/2006/relationships/hyperlink" Target="https://youtu.be/Z2JbN-vB_9I" TargetMode="External"/><Relationship Id="rId55" Type="http://schemas.openxmlformats.org/officeDocument/2006/relationships/hyperlink" Target="https://youtu.be/puprjjBjlD4" TargetMode="External"/><Relationship Id="rId54" Type="http://schemas.openxmlformats.org/officeDocument/2006/relationships/hyperlink" Target="https://youtu.be/z9F8c-G4j24" TargetMode="External"/><Relationship Id="rId53" Type="http://schemas.openxmlformats.org/officeDocument/2006/relationships/hyperlink" Target="https://youtu.be/BWvDjoaQDOI" TargetMode="External"/><Relationship Id="rId52" Type="http://schemas.openxmlformats.org/officeDocument/2006/relationships/hyperlink" Target="https://youtu.be/vRi5RNS79rs" TargetMode="External"/><Relationship Id="rId51" Type="http://schemas.openxmlformats.org/officeDocument/2006/relationships/hyperlink" Target="https://youtu.be/vVFXyBQ-OhY" TargetMode="External"/><Relationship Id="rId50" Type="http://schemas.openxmlformats.org/officeDocument/2006/relationships/hyperlink" Target="https://youtu.be/4jNx-5BuzzA" TargetMode="External"/><Relationship Id="rId5" Type="http://schemas.openxmlformats.org/officeDocument/2006/relationships/hyperlink" Target="https://youtu.be/vdF4-ATiXDs" TargetMode="External"/><Relationship Id="rId49" Type="http://schemas.openxmlformats.org/officeDocument/2006/relationships/hyperlink" Target="https://youtu.be/9Q6-g1ImhcI" TargetMode="External"/><Relationship Id="rId48" Type="http://schemas.openxmlformats.org/officeDocument/2006/relationships/hyperlink" Target="https://youtu.be/nj3e2DsX7zo" TargetMode="External"/><Relationship Id="rId47" Type="http://schemas.openxmlformats.org/officeDocument/2006/relationships/hyperlink" Target="https://youtu.be/FfxNvsKs7Qw" TargetMode="External"/><Relationship Id="rId46" Type="http://schemas.openxmlformats.org/officeDocument/2006/relationships/hyperlink" Target="https://youtu.be/4JFAFgE5iUU" TargetMode="External"/><Relationship Id="rId45" Type="http://schemas.openxmlformats.org/officeDocument/2006/relationships/hyperlink" Target="https://youtu.be/FHDDJQCe-D4" TargetMode="External"/><Relationship Id="rId44" Type="http://schemas.openxmlformats.org/officeDocument/2006/relationships/hyperlink" Target="https://youtu.be/7irKQfZiaOw" TargetMode="External"/><Relationship Id="rId43" Type="http://schemas.openxmlformats.org/officeDocument/2006/relationships/hyperlink" Target="https://youtu.be/ArZM-xWEC8Y" TargetMode="External"/><Relationship Id="rId42" Type="http://schemas.openxmlformats.org/officeDocument/2006/relationships/hyperlink" Target="https://youtu.be/m3ByO7fMh30" TargetMode="External"/><Relationship Id="rId41" Type="http://schemas.openxmlformats.org/officeDocument/2006/relationships/hyperlink" Target="https://youtu.be/xvml9QtEuDo" TargetMode="External"/><Relationship Id="rId40" Type="http://schemas.openxmlformats.org/officeDocument/2006/relationships/hyperlink" Target="https://youtu.be/oCooACWvJlI" TargetMode="External"/><Relationship Id="rId4" Type="http://schemas.openxmlformats.org/officeDocument/2006/relationships/hyperlink" Target="https://youtu.be/5pYvc5a7F9M" TargetMode="External"/><Relationship Id="rId39" Type="http://schemas.openxmlformats.org/officeDocument/2006/relationships/hyperlink" Target="http://www.patreon.com/ufobrostv%0awww.ufobros.com%0a%0aSource:%0ahttps:/www.spreaker.com/user/ufobrostv/ufobrostv-die-glocke-german-bell-nazi-uf%0a%0aEmmett%20&amp;%20Joe,%20with%20special%20guest%20AJ%20discuss%20the%20Nazi%20Bell;%20Die%20Glocke!%0a%0aAWESOME%20UFO%20ALIEN%20GEAR%0awww.ufobrostv.com%0a%0aSubscribe%20to%20our%20Podcast:%0ahttps:/itunes.apple.com/us/podcast/u...%0a%0aFollow%20Us:%0awww.instagram.com/ufobrostv%0awww.twitter.com/uf0brostv%0awww.facebook.com/ufobrostv%0a%0aSupport%20Us:%0awww.patreon.com/ufobrostv%0awww.ufobrostv.com" TargetMode="External"/><Relationship Id="rId38" Type="http://schemas.openxmlformats.org/officeDocument/2006/relationships/hyperlink" Target="https://youtu.be/PLxGKvywDtM" TargetMode="External"/><Relationship Id="rId37" Type="http://schemas.openxmlformats.org/officeDocument/2006/relationships/hyperlink" Target="https://youtu.be/BjKAzN-sZ78" TargetMode="External"/><Relationship Id="rId36" Type="http://schemas.openxmlformats.org/officeDocument/2006/relationships/hyperlink" Target="https://youtu.be/4_7BD4qC-Fg" TargetMode="External"/><Relationship Id="rId35" Type="http://schemas.openxmlformats.org/officeDocument/2006/relationships/hyperlink" Target="https://youtu.be/UwI3JgfJP64" TargetMode="External"/><Relationship Id="rId34" Type="http://schemas.openxmlformats.org/officeDocument/2006/relationships/hyperlink" Target="https://youtu.be/tX_vywu_8iI" TargetMode="External"/><Relationship Id="rId33" Type="http://schemas.openxmlformats.org/officeDocument/2006/relationships/hyperlink" Target="https://youtu.be/O9e7u7xq7lE" TargetMode="External"/><Relationship Id="rId32" Type="http://schemas.openxmlformats.org/officeDocument/2006/relationships/hyperlink" Target="https://youtu.be/xfxxU1GPL2s" TargetMode="External"/><Relationship Id="rId31" Type="http://schemas.openxmlformats.org/officeDocument/2006/relationships/hyperlink" Target="https://youtu.be/tTLTeax8rEQ" TargetMode="External"/><Relationship Id="rId30" Type="http://schemas.openxmlformats.org/officeDocument/2006/relationships/hyperlink" Target="https://youtu.be/FaeiEGHYmRc" TargetMode="External"/><Relationship Id="rId3" Type="http://schemas.openxmlformats.org/officeDocument/2006/relationships/hyperlink" Target="https://youtu.be/dJk26KOP2Kk" TargetMode="External"/><Relationship Id="rId29" Type="http://schemas.openxmlformats.org/officeDocument/2006/relationships/hyperlink" Target="https://youtu.be/i1_UWDXn4pU" TargetMode="External"/><Relationship Id="rId28" Type="http://schemas.openxmlformats.org/officeDocument/2006/relationships/hyperlink" Target="https://youtu.be/JwxE1qTWumw" TargetMode="External"/><Relationship Id="rId27" Type="http://schemas.openxmlformats.org/officeDocument/2006/relationships/hyperlink" Target="https://youtu.be/GDPUp7DtV1g" TargetMode="External"/><Relationship Id="rId26" Type="http://schemas.openxmlformats.org/officeDocument/2006/relationships/hyperlink" Target="https://youtu.be/vVi8xz7RShM" TargetMode="External"/><Relationship Id="rId25" Type="http://schemas.openxmlformats.org/officeDocument/2006/relationships/hyperlink" Target="https://youtu.be/F6x3-LGCZOE" TargetMode="External"/><Relationship Id="rId24" Type="http://schemas.openxmlformats.org/officeDocument/2006/relationships/hyperlink" Target="https://youtu.be/P2eUZABpDkY" TargetMode="External"/><Relationship Id="rId23" Type="http://schemas.openxmlformats.org/officeDocument/2006/relationships/hyperlink" Target="https://youtu.be/ibHYQTUQ4_Q" TargetMode="External"/><Relationship Id="rId22" Type="http://schemas.openxmlformats.org/officeDocument/2006/relationships/hyperlink" Target="https://youtu.be/XZ5B3LMxmQo" TargetMode="External"/><Relationship Id="rId21" Type="http://schemas.openxmlformats.org/officeDocument/2006/relationships/hyperlink" Target="https://youtu.be/EqjghzEPu6E" TargetMode="External"/><Relationship Id="rId20" Type="http://schemas.openxmlformats.org/officeDocument/2006/relationships/hyperlink" Target="https://youtu.be/gTqz7npVJpU" TargetMode="External"/><Relationship Id="rId2" Type="http://schemas.openxmlformats.org/officeDocument/2006/relationships/hyperlink" Target="https://files.afu.se/Downloads/Transcriptions/UFO%20Bros%20(Emmett%20and%20Joe%20Hayes)/" TargetMode="External"/><Relationship Id="rId19" Type="http://schemas.openxmlformats.org/officeDocument/2006/relationships/hyperlink" Target="https://youtu.be/rg9gZm1XWIc" TargetMode="External"/><Relationship Id="rId18" Type="http://schemas.openxmlformats.org/officeDocument/2006/relationships/hyperlink" Target="https://youtu.be/c3CLkkObhiI" TargetMode="External"/><Relationship Id="rId17" Type="http://schemas.openxmlformats.org/officeDocument/2006/relationships/hyperlink" Target="https://youtu.be/Xalw2POWZH8" TargetMode="External"/><Relationship Id="rId16" Type="http://schemas.openxmlformats.org/officeDocument/2006/relationships/hyperlink" Target="https://youtu.be/SpBY6G3IdRg" TargetMode="External"/><Relationship Id="rId15" Type="http://schemas.openxmlformats.org/officeDocument/2006/relationships/hyperlink" Target="https://youtu.be/sTSShoinDBM" TargetMode="External"/><Relationship Id="rId14" Type="http://schemas.openxmlformats.org/officeDocument/2006/relationships/hyperlink" Target="https://youtu.be/Yw6K1XMXceo" TargetMode="External"/><Relationship Id="rId13" Type="http://schemas.openxmlformats.org/officeDocument/2006/relationships/hyperlink" Target="https://youtu.be/frsaa1d2UFM" TargetMode="External"/><Relationship Id="rId12" Type="http://schemas.openxmlformats.org/officeDocument/2006/relationships/hyperlink" Target="https://youtu.be/GL1_iyCssL4" TargetMode="External"/><Relationship Id="rId11" Type="http://schemas.openxmlformats.org/officeDocument/2006/relationships/hyperlink" Target="https://youtu.be/U2Ar70kk1vA" TargetMode="External"/><Relationship Id="rId10" Type="http://schemas.openxmlformats.org/officeDocument/2006/relationships/hyperlink" Target="https://youtu.be/ML-p1jA8bMM" TargetMode="External"/><Relationship Id="rId1" Type="http://schemas.openxmlformats.org/officeDocument/2006/relationships/hyperlink" Target="https://youtu.be/lUuFwQhINJ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4"/>
  <sheetViews>
    <sheetView tabSelected="1" workbookViewId="0">
      <selection activeCell="A1" sqref="$A1:$XFD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375" spans="1:13">
      <c r="A2" s="1" t="s">
        <v>12</v>
      </c>
      <c r="B2" s="1" t="s">
        <v>13</v>
      </c>
      <c r="C2" s="4" t="s">
        <v>14</v>
      </c>
      <c r="D2" s="1" t="s">
        <v>15</v>
      </c>
      <c r="E2" s="1" t="s">
        <v>16</v>
      </c>
      <c r="F2" s="4" t="s">
        <v>17</v>
      </c>
      <c r="G2" s="1" t="s">
        <v>18</v>
      </c>
      <c r="H2" s="1" t="s">
        <v>19</v>
      </c>
      <c r="I2" s="1" t="s">
        <v>20</v>
      </c>
      <c r="J2" s="1" t="s">
        <v>21</v>
      </c>
      <c r="K2" s="1" t="s">
        <v>22</v>
      </c>
      <c r="L2" s="1" t="str">
        <f>HYPERLINK("https://files.afu.se/Downloads/Transcripts/UFO%20Bros%20(Emmett%20and%20Joe%20Hayes)/2023 03 17 - UFO Bros - Chief Scientist of the UAPTF Report, Travis Taylor, analyzes our  alien  metal!_lUuFwQhINJ0 - transcript (automated).pdf","Transcript Link")</f>
        <v>Transcript Link</v>
      </c>
      <c r="M2" s="2" t="str">
        <f>HYPERLINK("https://files.afu.se/Downloads/Transcripts/UFO%20Bros%20(Emmett%20and%20Joe%20Hayes)/2023 03 17 - UFO Bros - Chief Scientist of the UAPTF Report, Travis Taylor, analyzes our  alien  metal!_lUuFwQhINJ0 - transcript (automated).pdf","Transcript Link")</f>
        <v>Transcript Link</v>
      </c>
    </row>
    <row r="3" ht="405" spans="1:13">
      <c r="A3" s="1" t="s">
        <v>23</v>
      </c>
      <c r="B3" s="1" t="s">
        <v>13</v>
      </c>
      <c r="C3" s="4" t="s">
        <v>24</v>
      </c>
      <c r="D3" s="1" t="s">
        <v>25</v>
      </c>
      <c r="E3" s="1" t="s">
        <v>26</v>
      </c>
      <c r="F3" s="4" t="s">
        <v>17</v>
      </c>
      <c r="G3" s="1" t="s">
        <v>18</v>
      </c>
      <c r="H3" s="1" t="s">
        <v>19</v>
      </c>
      <c r="I3" s="1" t="s">
        <v>20</v>
      </c>
      <c r="J3" s="1" t="s">
        <v>27</v>
      </c>
      <c r="K3" s="1" t="s">
        <v>22</v>
      </c>
      <c r="L3" s="1" t="str">
        <f>HYPERLINK("https://files.afu.se/Downloads/Transcripts/UFO%20Bros%20(Emmett%20and%20Joe%20Hayes)/2023 03 14 - UFO Bros - Giorgio Tsoukalos from Ancient Aliens analyzes our metal piece from the 2008 Needles UFO crash site._dJk26KOP2Kk - transcript (automated).pdf","Transcript Link")</f>
        <v>Transcript Link</v>
      </c>
      <c r="M3" s="2" t="str">
        <f>HYPERLINK("https://files.afu.se/Downloads/Transcripts/UFO%20Bros%20(Emmett%20and%20Joe%20Hayes)/2023 03 14 - UFO Bros - Giorgio Tsoukalos from Ancient Aliens analyzes our metal piece from the 2008 Needles UFO crash site._dJk26KOP2Kk - transcript (automated).pdf","Transcript Link")</f>
        <v>Transcript Link</v>
      </c>
    </row>
    <row r="4" ht="409.5" spans="1:13">
      <c r="A4" s="1" t="s">
        <v>28</v>
      </c>
      <c r="B4" s="1" t="s">
        <v>13</v>
      </c>
      <c r="C4" s="4" t="s">
        <v>29</v>
      </c>
      <c r="D4" s="1" t="s">
        <v>30</v>
      </c>
      <c r="E4" s="1" t="s">
        <v>31</v>
      </c>
      <c r="F4" s="4" t="s">
        <v>17</v>
      </c>
      <c r="G4" s="1" t="s">
        <v>18</v>
      </c>
      <c r="H4" s="1" t="s">
        <v>19</v>
      </c>
      <c r="I4" s="1" t="s">
        <v>20</v>
      </c>
      <c r="J4" s="1" t="s">
        <v>32</v>
      </c>
      <c r="K4" s="1" t="s">
        <v>22</v>
      </c>
      <c r="L4" s="1" t="str">
        <f>HYPERLINK("https://files.afu.se/Downloads/Transcripts/UFO%20Bros%20(Emmett%20and%20Joe%20Hayes)/2023 03 11 - UFO Bros - Time Travelers w  Dr. Michael Masters_5pYvc5a7F9M - transcript (automated).pdf","Transcript Link")</f>
        <v>Transcript Link</v>
      </c>
      <c r="M4" s="2" t="str">
        <f>HYPERLINK("https://files.afu.se/Downloads/Transcripts/UFO%20Bros%20(Emmett%20and%20Joe%20Hayes)/2023 03 11 - UFO Bros - Time Travelers w  Dr. Michael Masters_5pYvc5a7F9M - transcript (automated).pdf","Transcript Link")</f>
        <v>Transcript Link</v>
      </c>
    </row>
    <row r="5" ht="409.5" spans="1:13">
      <c r="A5" s="1" t="s">
        <v>33</v>
      </c>
      <c r="B5" s="1" t="s">
        <v>13</v>
      </c>
      <c r="C5" s="4" t="s">
        <v>34</v>
      </c>
      <c r="D5" s="1" t="s">
        <v>35</v>
      </c>
      <c r="E5" s="1" t="s">
        <v>36</v>
      </c>
      <c r="F5" s="4" t="s">
        <v>17</v>
      </c>
      <c r="G5" s="1" t="s">
        <v>18</v>
      </c>
      <c r="H5" s="1" t="s">
        <v>19</v>
      </c>
      <c r="I5" s="1" t="s">
        <v>20</v>
      </c>
      <c r="J5" s="1" t="s">
        <v>37</v>
      </c>
      <c r="K5" s="1" t="s">
        <v>22</v>
      </c>
      <c r="L5" s="1" t="str">
        <f>HYPERLINK("https://files.afu.se/Downloads/Transcripts/UFO%20Bros%20(Emmett%20and%20Joe%20Hayes)/2022 02 01 - UFO Bros - Probeclips  Demi Lovato sings to a ghost and we have something say about it_vdF4-ATiXDs - transcript (automated).pdf","Transcript Link")</f>
        <v>Transcript Link</v>
      </c>
      <c r="M5" s="2" t="str">
        <f>HYPERLINK("https://files.afu.se/Downloads/Transcripts/UFO%20Bros%20(Emmett%20and%20Joe%20Hayes)/2022 02 01 - UFO Bros - Probeclips  Demi Lovato sings to a ghost and we have something say about it_vdF4-ATiXDs - transcript (automated).pdf","Transcript Link")</f>
        <v>Transcript Link</v>
      </c>
    </row>
    <row r="6" ht="409.5" spans="1:13">
      <c r="A6" s="1" t="s">
        <v>33</v>
      </c>
      <c r="B6" s="1" t="s">
        <v>13</v>
      </c>
      <c r="C6" s="4" t="s">
        <v>38</v>
      </c>
      <c r="D6" s="1" t="s">
        <v>39</v>
      </c>
      <c r="E6" s="1" t="s">
        <v>36</v>
      </c>
      <c r="F6" s="4" t="s">
        <v>17</v>
      </c>
      <c r="G6" s="1" t="s">
        <v>18</v>
      </c>
      <c r="H6" s="1" t="s">
        <v>19</v>
      </c>
      <c r="I6" s="1" t="s">
        <v>20</v>
      </c>
      <c r="J6" s="1" t="s">
        <v>40</v>
      </c>
      <c r="K6" s="1" t="s">
        <v>22</v>
      </c>
      <c r="L6" s="1" t="str">
        <f>HYPERLINK("https://files.afu.se/Downloads/Transcripts/UFO%20Bros%20(Emmett%20and%20Joe%20Hayes)/2022 02 01 - UFO Bros - Probeclips  We ask Matthew Scott Montgomery why Demi Lovato prefers  ETs  over  Aliens _Z2JbN-vB_9I - transcript (automated).pdf","Transcript Link")</f>
        <v>Transcript Link</v>
      </c>
      <c r="M6" s="2" t="str">
        <f>HYPERLINK("https://files.afu.se/Downloads/Transcripts/UFO%20Bros%20(Emmett%20and%20Joe%20Hayes)/2022 02 01 - UFO Bros - Probeclips  We ask Matthew Scott Montgomery why Demi Lovato prefers  ETs  over  Aliens _Z2JbN-vB_9I - transcript (automated).pdf","Transcript Link")</f>
        <v>Transcript Link</v>
      </c>
    </row>
    <row r="7" ht="409.5" spans="1:13">
      <c r="A7" s="1" t="s">
        <v>41</v>
      </c>
      <c r="B7" s="1" t="s">
        <v>13</v>
      </c>
      <c r="C7" s="4" t="s">
        <v>42</v>
      </c>
      <c r="D7" s="1" t="s">
        <v>43</v>
      </c>
      <c r="E7" s="1" t="s">
        <v>44</v>
      </c>
      <c r="F7" s="4" t="s">
        <v>17</v>
      </c>
      <c r="G7" s="1" t="s">
        <v>18</v>
      </c>
      <c r="H7" s="1" t="s">
        <v>19</v>
      </c>
      <c r="I7" s="1" t="s">
        <v>20</v>
      </c>
      <c r="J7" s="1" t="s">
        <v>45</v>
      </c>
      <c r="K7" s="1" t="s">
        <v>22</v>
      </c>
      <c r="L7" s="1" t="str">
        <f>HYPERLINK("https://files.afu.se/Downloads/Transcripts/UFO%20Bros%20(Emmett%20and%20Joe%20Hayes)/2022 01 28 - UFO Bros - Matthew Scott Montgomery from Unidentified w  Demi Lovato 'screams' in this UFO Interview_2wHWy7E_7Fo - transcript (automated).pdf","Transcript Link")</f>
        <v>Transcript Link</v>
      </c>
      <c r="M7" s="2" t="str">
        <f>HYPERLINK("https://files.afu.se/Downloads/Transcripts/UFO%20Bros%20(Emmett%20and%20Joe%20Hayes)/2022 01 28 - UFO Bros - Matthew Scott Montgomery from Unidentified w  Demi Lovato 'screams' in this UFO Interview_2wHWy7E_7Fo - transcript (automated).pdf","Transcript Link")</f>
        <v>Transcript Link</v>
      </c>
    </row>
    <row r="8" ht="409.5" spans="1:13">
      <c r="A8" s="1" t="s">
        <v>46</v>
      </c>
      <c r="B8" s="1" t="s">
        <v>13</v>
      </c>
      <c r="C8" s="4" t="s">
        <v>47</v>
      </c>
      <c r="D8" s="1" t="s">
        <v>48</v>
      </c>
      <c r="E8" s="1" t="s">
        <v>49</v>
      </c>
      <c r="F8" s="4" t="s">
        <v>17</v>
      </c>
      <c r="G8" s="1" t="s">
        <v>18</v>
      </c>
      <c r="H8" s="1" t="s">
        <v>19</v>
      </c>
      <c r="I8" s="1" t="s">
        <v>20</v>
      </c>
      <c r="J8" s="1" t="s">
        <v>50</v>
      </c>
      <c r="K8" s="1" t="s">
        <v>22</v>
      </c>
      <c r="L8" s="1" t="str">
        <f>HYPERLINK("https://files.afu.se/Downloads/Transcripts/UFO%20Bros%20(Emmett%20and%20Joe%20Hayes)/2021 10 26 - UFO Bros - Executive Producer of Unidentified w  Demi Lovato spills the tea on UFO evidence_SjZNlgrHJw4 - transcript (automated).pdf","Transcript Link")</f>
        <v>Transcript Link</v>
      </c>
      <c r="M8" s="2" t="str">
        <f>HYPERLINK("https://files.afu.se/Downloads/Transcripts/UFO%20Bros%20(Emmett%20and%20Joe%20Hayes)/2021 10 26 - UFO Bros - Executive Producer of Unidentified w  Demi Lovato spills the tea on UFO evidence_SjZNlgrHJw4 - transcript (automated).pdf","Transcript Link")</f>
        <v>Transcript Link</v>
      </c>
    </row>
    <row r="9" ht="409.5" spans="1:13">
      <c r="A9" s="1" t="s">
        <v>51</v>
      </c>
      <c r="B9" s="1" t="s">
        <v>13</v>
      </c>
      <c r="C9" s="4" t="s">
        <v>52</v>
      </c>
      <c r="D9" s="1" t="s">
        <v>53</v>
      </c>
      <c r="E9" s="1" t="s">
        <v>54</v>
      </c>
      <c r="F9" s="4" t="s">
        <v>17</v>
      </c>
      <c r="G9" s="1" t="s">
        <v>18</v>
      </c>
      <c r="H9" s="1" t="s">
        <v>19</v>
      </c>
      <c r="I9" s="1" t="s">
        <v>20</v>
      </c>
      <c r="J9" s="1" t="s">
        <v>55</v>
      </c>
      <c r="K9" s="1" t="s">
        <v>22</v>
      </c>
      <c r="L9" s="1" t="str">
        <f>HYPERLINK("https://files.afu.se/Downloads/Transcripts/UFO%20Bros%20(Emmett%20and%20Joe%20Hayes)/2021 10 01 - UFO Bros - Dallas Lovato shares her %23UnidentifiedwithDemiLovato paranormal experiences!_UhZotD39koA - transcript (automated).pdf","Transcript Link")</f>
        <v>Transcript Link</v>
      </c>
      <c r="M9" s="2" t="str">
        <f>HYPERLINK("https://files.afu.se/Downloads/Transcripts/UFO%20Bros%20(Emmett%20and%20Joe%20Hayes)/2021 10 01 - UFO Bros - Dallas Lovato shares her %23UnidentifiedwithDemiLovato paranormal experiences!_UhZotD39koA - transcript (automated).pdf","Transcript Link")</f>
        <v>Transcript Link</v>
      </c>
    </row>
    <row r="10" ht="405" spans="1:13">
      <c r="A10" s="1" t="s">
        <v>56</v>
      </c>
      <c r="B10" s="1" t="s">
        <v>13</v>
      </c>
      <c r="C10" s="4" t="s">
        <v>57</v>
      </c>
      <c r="D10" s="1" t="s">
        <v>58</v>
      </c>
      <c r="E10" s="1" t="s">
        <v>59</v>
      </c>
      <c r="F10" s="4" t="s">
        <v>17</v>
      </c>
      <c r="G10" s="1" t="s">
        <v>18</v>
      </c>
      <c r="H10" s="1" t="s">
        <v>19</v>
      </c>
      <c r="I10" s="1" t="s">
        <v>20</v>
      </c>
      <c r="J10" s="1" t="s">
        <v>60</v>
      </c>
      <c r="K10" s="1" t="s">
        <v>22</v>
      </c>
      <c r="L10" s="1" t="str">
        <f>HYPERLINK("https://files.afu.se/Downloads/Transcripts/UFO%20Bros%20(Emmett%20and%20Joe%20Hayes)/2020 11 19 - UFO Bros - Iron Sanctuary Wants to Bang Aliens!! w  Kevin Clevenger_ML-p1jA8bMM - transcript (automated).pdf","Transcript Link")</f>
        <v>Transcript Link</v>
      </c>
      <c r="M10" s="2" t="str">
        <f>HYPERLINK("https://files.afu.se/Downloads/Transcripts/UFO%20Bros%20(Emmett%20and%20Joe%20Hayes)/2020 11 19 - UFO Bros - Iron Sanctuary Wants to Bang Aliens!! w  Kevin Clevenger_ML-p1jA8bMM - transcript (automated).pdf","Transcript Link")</f>
        <v>Transcript Link</v>
      </c>
    </row>
    <row r="11" ht="409.5" spans="1:13">
      <c r="A11" s="1" t="s">
        <v>61</v>
      </c>
      <c r="B11" s="1" t="s">
        <v>13</v>
      </c>
      <c r="C11" s="4" t="s">
        <v>62</v>
      </c>
      <c r="D11" s="1" t="s">
        <v>63</v>
      </c>
      <c r="E11" s="1" t="s">
        <v>64</v>
      </c>
      <c r="F11" s="4" t="s">
        <v>17</v>
      </c>
      <c r="G11" s="1" t="s">
        <v>18</v>
      </c>
      <c r="H11" s="1" t="s">
        <v>19</v>
      </c>
      <c r="I11" s="1" t="s">
        <v>20</v>
      </c>
      <c r="J11" s="1" t="s">
        <v>65</v>
      </c>
      <c r="K11" s="1" t="s">
        <v>22</v>
      </c>
      <c r="L11" s="1" t="str">
        <f>HYPERLINK("https://files.afu.se/Downloads/Transcripts/UFO%20Bros%20(Emmett%20and%20Joe%20Hayes)/2020 10 31 - UFO Bros - Former Area 51 Employee Shares Chilling Extraterrestrial Encounter_U2Ar70kk1vA - transcript (automated).pdf","Transcript Link")</f>
        <v>Transcript Link</v>
      </c>
      <c r="M11" s="2" t="str">
        <f>HYPERLINK("https://files.afu.se/Downloads/Transcripts/UFO%20Bros%20(Emmett%20and%20Joe%20Hayes)/2020 10 31 - UFO Bros - Former Area 51 Employee Shares Chilling Extraterrestrial Encounter_U2Ar70kk1vA - transcript (automated).pdf","Transcript Link")</f>
        <v>Transcript Link</v>
      </c>
    </row>
    <row r="12" ht="409.5" spans="1:13">
      <c r="A12" s="1" t="s">
        <v>66</v>
      </c>
      <c r="B12" s="1" t="s">
        <v>13</v>
      </c>
      <c r="C12" s="4" t="s">
        <v>67</v>
      </c>
      <c r="D12" s="1" t="s">
        <v>68</v>
      </c>
      <c r="E12" s="1" t="s">
        <v>69</v>
      </c>
      <c r="F12" s="4" t="s">
        <v>17</v>
      </c>
      <c r="G12" s="1" t="s">
        <v>18</v>
      </c>
      <c r="H12" s="1" t="s">
        <v>19</v>
      </c>
      <c r="I12" s="1" t="s">
        <v>20</v>
      </c>
      <c r="J12" s="1" t="s">
        <v>70</v>
      </c>
      <c r="K12" s="1" t="s">
        <v>22</v>
      </c>
      <c r="L12" s="1" t="str">
        <f>HYPERLINK("https://files.afu.se/Downloads/Transcripts/UFO%20Bros%20(Emmett%20and%20Joe%20Hayes)/2020 10 27 - UFO Bros - We reveal an artifact from the 2008 Needles, CA UFO crash w  Ryan Sprague_GL1_iyCssL4 - transcript (automated).pdf","Transcript Link")</f>
        <v>Transcript Link</v>
      </c>
      <c r="M12" s="2" t="str">
        <f>HYPERLINK("https://files.afu.se/Downloads/Transcripts/UFO%20Bros%20(Emmett%20and%20Joe%20Hayes)/2020 10 27 - UFO Bros - We reveal an artifact from the 2008 Needles, CA UFO crash w  Ryan Sprague_GL1_iyCssL4 - transcript (automated).pdf","Transcript Link")</f>
        <v>Transcript Link</v>
      </c>
    </row>
    <row r="13" ht="300" spans="1:13">
      <c r="A13" s="1" t="s">
        <v>71</v>
      </c>
      <c r="B13" s="1" t="s">
        <v>13</v>
      </c>
      <c r="C13" s="4" t="s">
        <v>72</v>
      </c>
      <c r="D13" s="1" t="s">
        <v>73</v>
      </c>
      <c r="E13" s="1" t="s">
        <v>74</v>
      </c>
      <c r="F13" s="4" t="s">
        <v>17</v>
      </c>
      <c r="G13" s="1" t="s">
        <v>18</v>
      </c>
      <c r="H13" s="1" t="s">
        <v>19</v>
      </c>
      <c r="I13" s="1" t="s">
        <v>20</v>
      </c>
      <c r="J13" s="1" t="s">
        <v>75</v>
      </c>
      <c r="K13" s="1" t="s">
        <v>22</v>
      </c>
      <c r="L13" s="1" t="str">
        <f>HYPERLINK("https://files.afu.se/Downloads/Transcripts/UFO%20Bros%20(Emmett%20and%20Joe%20Hayes)/2020 10 15 - UFO Bros - President Trump's announcement on UFOs &amp; ETs could come at any time _frsaa1d2UFM - transcript (automated).pdf","Transcript Link")</f>
        <v>Transcript Link</v>
      </c>
      <c r="M13" s="2" t="str">
        <f>HYPERLINK("https://files.afu.se/Downloads/Transcripts/UFO%20Bros%20(Emmett%20and%20Joe%20Hayes)/2020 10 15 - UFO Bros - President Trump's announcement on UFOs &amp; ETs could come at any time _frsaa1d2UFM - transcript (automated).pdf","Transcript Link")</f>
        <v>Transcript Link</v>
      </c>
    </row>
    <row r="14" ht="180" spans="1:13">
      <c r="A14" s="1" t="s">
        <v>76</v>
      </c>
      <c r="B14" s="1" t="s">
        <v>13</v>
      </c>
      <c r="C14" s="4" t="s">
        <v>77</v>
      </c>
      <c r="D14" s="1" t="s">
        <v>78</v>
      </c>
      <c r="E14" s="1" t="s">
        <v>79</v>
      </c>
      <c r="F14" s="4" t="s">
        <v>17</v>
      </c>
      <c r="G14" s="1" t="s">
        <v>18</v>
      </c>
      <c r="H14" s="1" t="s">
        <v>19</v>
      </c>
      <c r="I14" s="1" t="s">
        <v>20</v>
      </c>
      <c r="J14" s="1" t="s">
        <v>80</v>
      </c>
      <c r="K14" s="1" t="s">
        <v>22</v>
      </c>
      <c r="L14" s="1" t="str">
        <f>HYPERLINK("https://files.afu.se/Downloads/Transcripts/UFO%20Bros%20(Emmett%20and%20Joe%20Hayes)/2019 09 30 - UFO Bros - UFO Bros %23stormingarea51 - Probecast Special!_Yw6K1XMXceo - transcript (automated).pdf","Transcript Link")</f>
        <v>Transcript Link</v>
      </c>
      <c r="M14" s="2" t="str">
        <f>HYPERLINK("https://files.afu.se/Downloads/Transcripts/UFO%20Bros%20(Emmett%20and%20Joe%20Hayes)/2019 09 30 - UFO Bros - UFO Bros %23stormingarea51 - Probecast Special!_Yw6K1XMXceo - transcript (automated).pdf","Transcript Link")</f>
        <v>Transcript Link</v>
      </c>
    </row>
    <row r="15" ht="390" spans="1:13">
      <c r="A15" s="1" t="s">
        <v>81</v>
      </c>
      <c r="B15" s="1" t="s">
        <v>13</v>
      </c>
      <c r="C15" s="4" t="s">
        <v>82</v>
      </c>
      <c r="D15" s="1" t="s">
        <v>83</v>
      </c>
      <c r="E15" s="1" t="s">
        <v>84</v>
      </c>
      <c r="F15" s="4" t="s">
        <v>17</v>
      </c>
      <c r="G15" s="1" t="s">
        <v>18</v>
      </c>
      <c r="H15" s="1" t="s">
        <v>19</v>
      </c>
      <c r="I15" s="1" t="s">
        <v>20</v>
      </c>
      <c r="J15" s="1" t="s">
        <v>85</v>
      </c>
      <c r="K15" s="1" t="s">
        <v>22</v>
      </c>
      <c r="L15" s="1" t="str">
        <f>HYPERLINK("https://files.afu.se/Downloads/Transcripts/UFO%20Bros%20(Emmett%20and%20Joe%20Hayes)/2018 05 06 - UFO Bros - UFO BROS   UFO News 2018   Contact In the Desert 2017, 2018 Review_sTSShoinDBM - transcript (automated).pdf","Transcript Link")</f>
        <v>Transcript Link</v>
      </c>
      <c r="M15" s="2" t="str">
        <f>HYPERLINK("https://files.afu.se/Downloads/Transcripts/UFO%20Bros%20(Emmett%20and%20Joe%20Hayes)/2018 05 06 - UFO Bros - UFO BROS   UFO News 2018   Contact In the Desert 2017, 2018 Review_sTSShoinDBM - transcript (automated).pdf","Transcript Link")</f>
        <v>Transcript Link</v>
      </c>
    </row>
    <row r="16" ht="409.5" spans="1:13">
      <c r="A16" s="1" t="s">
        <v>86</v>
      </c>
      <c r="B16" s="1" t="s">
        <v>13</v>
      </c>
      <c r="C16" s="4" t="s">
        <v>87</v>
      </c>
      <c r="D16" s="1" t="s">
        <v>88</v>
      </c>
      <c r="E16" s="1" t="s">
        <v>89</v>
      </c>
      <c r="F16" s="4" t="s">
        <v>17</v>
      </c>
      <c r="G16" s="1" t="s">
        <v>18</v>
      </c>
      <c r="H16" s="1" t="s">
        <v>19</v>
      </c>
      <c r="I16" s="1" t="s">
        <v>20</v>
      </c>
      <c r="J16" s="1" t="s">
        <v>90</v>
      </c>
      <c r="K16" s="1" t="s">
        <v>22</v>
      </c>
      <c r="L16" s="1" t="str">
        <f>HYPERLINK("https://files.afu.se/Downloads/Transcripts/UFO%20Bros%20(Emmett%20and%20Joe%20Hayes)/2018 04 13 - UFO Bros - Contact in the Desert 2017   Contact in the Desert 2018   Contact in the Desert   UFO Bros_SpBY6G3IdRg - transcript (automated).pdf","Transcript Link")</f>
        <v>Transcript Link</v>
      </c>
      <c r="M16" s="2" t="str">
        <f>HYPERLINK("https://files.afu.se/Downloads/Transcripts/UFO%20Bros%20(Emmett%20and%20Joe%20Hayes)/2018 04 13 - UFO Bros - Contact in the Desert 2017   Contact in the Desert 2018   Contact in the Desert   UFO Bros_SpBY6G3IdRg - transcript (automated).pdf","Transcript Link")</f>
        <v>Transcript Link</v>
      </c>
    </row>
    <row r="17" ht="180" spans="1:13">
      <c r="A17" s="1" t="s">
        <v>91</v>
      </c>
      <c r="B17" s="1" t="s">
        <v>13</v>
      </c>
      <c r="C17" s="4" t="s">
        <v>92</v>
      </c>
      <c r="D17" s="1" t="s">
        <v>93</v>
      </c>
      <c r="E17" s="1" t="s">
        <v>94</v>
      </c>
      <c r="F17" s="4" t="s">
        <v>17</v>
      </c>
      <c r="G17" s="1" t="s">
        <v>18</v>
      </c>
      <c r="H17" s="1" t="s">
        <v>19</v>
      </c>
      <c r="I17" s="1" t="s">
        <v>20</v>
      </c>
      <c r="J17" s="1" t="s">
        <v>95</v>
      </c>
      <c r="K17" s="1" t="s">
        <v>22</v>
      </c>
      <c r="L17" s="1" t="str">
        <f>HYPERLINK("https://files.afu.se/Downloads/Transcripts/UFO%20Bros%20(Emmett%20and%20Joe%20Hayes)/2018 03 09 - UFO Bros - Love and Saucers  Interview with Brad Abrahams_Xalw2POWZH8 - transcript (automated).pdf","Transcript Link")</f>
        <v>Transcript Link</v>
      </c>
      <c r="M17" s="2" t="str">
        <f>HYPERLINK("https://files.afu.se/Downloads/Transcripts/UFO%20Bros%20(Emmett%20and%20Joe%20Hayes)/2018 03 09 - UFO Bros - Love and Saucers  Interview with Brad Abrahams_Xalw2POWZH8 - transcript (automated).pdf","Transcript Link")</f>
        <v>Transcript Link</v>
      </c>
    </row>
    <row r="18" ht="409.5" spans="1:13">
      <c r="A18" s="1" t="s">
        <v>96</v>
      </c>
      <c r="B18" s="1" t="s">
        <v>13</v>
      </c>
      <c r="C18" s="4" t="s">
        <v>97</v>
      </c>
      <c r="D18" s="1" t="s">
        <v>98</v>
      </c>
      <c r="E18" s="1" t="s">
        <v>99</v>
      </c>
      <c r="F18" s="4" t="s">
        <v>17</v>
      </c>
      <c r="G18" s="1" t="s">
        <v>18</v>
      </c>
      <c r="H18" s="1" t="s">
        <v>19</v>
      </c>
      <c r="I18" s="1" t="s">
        <v>20</v>
      </c>
      <c r="J18" s="1" t="s">
        <v>100</v>
      </c>
      <c r="K18" s="1" t="s">
        <v>22</v>
      </c>
      <c r="L18" s="1" t="str">
        <f>HYPERLINK("https://files.afu.se/Downloads/Transcripts/UFO%20Bros%20(Emmett%20and%20Joe%20Hayes)/2018 03 01 - UFO Bros - LIVE! Chat with us! Luis Elizondo at International UFO Congress &amp; Best flying saucer picture ever _c3CLkkObhiI - transcript (automated).pdf","Transcript Link")</f>
        <v>Transcript Link</v>
      </c>
      <c r="M18" s="2" t="str">
        <f>HYPERLINK("https://files.afu.se/Downloads/Transcripts/UFO%20Bros%20(Emmett%20and%20Joe%20Hayes)/2018 03 01 - UFO Bros - LIVE! Chat with us! Luis Elizondo at International UFO Congress &amp; Best flying saucer picture ever _c3CLkkObhiI - transcript (automated).pdf","Transcript Link")</f>
        <v>Transcript Link</v>
      </c>
    </row>
    <row r="19" ht="360" spans="1:13">
      <c r="A19" s="1" t="s">
        <v>101</v>
      </c>
      <c r="B19" s="1" t="s">
        <v>13</v>
      </c>
      <c r="C19" s="4" t="s">
        <v>102</v>
      </c>
      <c r="D19" s="1" t="s">
        <v>103</v>
      </c>
      <c r="E19" s="1" t="s">
        <v>104</v>
      </c>
      <c r="F19" s="4" t="s">
        <v>17</v>
      </c>
      <c r="G19" s="1" t="s">
        <v>18</v>
      </c>
      <c r="H19" s="1" t="s">
        <v>19</v>
      </c>
      <c r="I19" s="1" t="s">
        <v>20</v>
      </c>
      <c r="J19" s="1" t="s">
        <v>105</v>
      </c>
      <c r="K19" s="1" t="s">
        <v>22</v>
      </c>
      <c r="L19" s="1" t="str">
        <f>HYPERLINK("https://files.afu.se/Downloads/Transcripts/UFO%20Bros%20(Emmett%20and%20Joe%20Hayes)/2018 02 02 - UFO Bros - Inside of a UFO, Flying Saucer Landing Video and more! UFOs UFO_rg9gZm1XWIc - transcript (automated).pdf","Transcript Link")</f>
        <v>Transcript Link</v>
      </c>
      <c r="M19" s="2" t="str">
        <f>HYPERLINK("https://files.afu.se/Downloads/Transcripts/UFO%20Bros%20(Emmett%20and%20Joe%20Hayes)/2018 02 02 - UFO Bros - Inside of a UFO, Flying Saucer Landing Video and more! UFOs UFO_rg9gZm1XWIc - transcript (automated).pdf","Transcript Link")</f>
        <v>Transcript Link</v>
      </c>
    </row>
    <row r="20" ht="409.5" spans="1:13">
      <c r="A20" s="1" t="s">
        <v>106</v>
      </c>
      <c r="B20" s="1" t="s">
        <v>13</v>
      </c>
      <c r="C20" s="4" t="s">
        <v>107</v>
      </c>
      <c r="D20" s="1" t="s">
        <v>108</v>
      </c>
      <c r="E20" s="1" t="s">
        <v>109</v>
      </c>
      <c r="F20" s="4" t="s">
        <v>17</v>
      </c>
      <c r="G20" s="1" t="s">
        <v>18</v>
      </c>
      <c r="H20" s="1" t="s">
        <v>19</v>
      </c>
      <c r="I20" s="1" t="s">
        <v>20</v>
      </c>
      <c r="J20" s="1" t="s">
        <v>110</v>
      </c>
      <c r="K20" s="1" t="s">
        <v>22</v>
      </c>
      <c r="L20" s="1" t="str">
        <f>HYPERLINK("https://files.afu.se/Downloads/Transcripts/UFO%20Bros%20(Emmett%20and%20Joe%20Hayes)/2017 12 19 - UFO Bros - [Audio Only]LIVE! Pentagon's Secret UFO Program Revealed first time in HISTORY! Dr. Greer 's Thought_gTqz7npVJpU - transcript (automated).pdf","Transcript Link")</f>
        <v>Transcript Link</v>
      </c>
      <c r="M20" s="2" t="str">
        <f>HYPERLINK("https://files.afu.se/Downloads/Transcripts/UFO%20Bros%20(Emmett%20and%20Joe%20Hayes)/2017 12 19 - UFO Bros - [Audio Only]LIVE! Pentagon's Secret UFO Program Revealed first time in HISTORY! Dr. Greer 's Thought_gTqz7npVJpU - transcript (automated).pdf","Transcript Link")</f>
        <v>Transcript Link</v>
      </c>
    </row>
    <row r="21" ht="405" spans="1:13">
      <c r="A21" s="1" t="s">
        <v>111</v>
      </c>
      <c r="B21" s="1" t="s">
        <v>13</v>
      </c>
      <c r="C21" s="4" t="s">
        <v>112</v>
      </c>
      <c r="D21" s="1" t="s">
        <v>113</v>
      </c>
      <c r="E21" s="1" t="s">
        <v>114</v>
      </c>
      <c r="F21" s="4" t="s">
        <v>17</v>
      </c>
      <c r="G21" s="1" t="s">
        <v>18</v>
      </c>
      <c r="H21" s="1" t="s">
        <v>19</v>
      </c>
      <c r="I21" s="1" t="s">
        <v>20</v>
      </c>
      <c r="J21" s="1" t="s">
        <v>115</v>
      </c>
      <c r="K21" s="1" t="s">
        <v>22</v>
      </c>
      <c r="L21" s="1" t="str">
        <f>HYPERLINK("https://files.afu.se/Downloads/Transcripts/UFO%20Bros%20(Emmett%20and%20Joe%20Hayes)/2017 08 09 - UFO Bros - UFOs &amp; NUKES  Why are there UFOs at nuclear installations _EqjghzEPu6E - transcript (automated).pdf","Transcript Link")</f>
        <v>Transcript Link</v>
      </c>
      <c r="M21" s="2" t="str">
        <f>HYPERLINK("https://files.afu.se/Downloads/Transcripts/UFO%20Bros%20(Emmett%20and%20Joe%20Hayes)/2017 08 09 - UFO Bros - UFOs &amp; NUKES  Why are there UFOs at nuclear installations _EqjghzEPu6E - transcript (automated).pdf","Transcript Link")</f>
        <v>Transcript Link</v>
      </c>
    </row>
    <row r="22" ht="375" spans="1:13">
      <c r="A22" s="1" t="s">
        <v>116</v>
      </c>
      <c r="B22" s="1" t="s">
        <v>13</v>
      </c>
      <c r="C22" s="4" t="s">
        <v>117</v>
      </c>
      <c r="D22" s="1" t="s">
        <v>118</v>
      </c>
      <c r="E22" s="1" t="s">
        <v>119</v>
      </c>
      <c r="F22" s="4" t="s">
        <v>17</v>
      </c>
      <c r="G22" s="1" t="s">
        <v>18</v>
      </c>
      <c r="H22" s="1" t="s">
        <v>19</v>
      </c>
      <c r="I22" s="1" t="s">
        <v>20</v>
      </c>
      <c r="J22" s="1" t="s">
        <v>120</v>
      </c>
      <c r="K22" s="1" t="s">
        <v>22</v>
      </c>
      <c r="L22" s="1" t="str">
        <f>HYPERLINK("https://files.afu.se/Downloads/Transcripts/UFO%20Bros%20(Emmett%20and%20Joe%20Hayes)/2017 07 19 - UFO Bros - Roswell Memory Metal Update 2017 w  Dr. Jerry Kroth_XZ5B3LMxmQo - transcript (automated).pdf","Transcript Link")</f>
        <v>Transcript Link</v>
      </c>
      <c r="M22" s="2" t="str">
        <f>HYPERLINK("https://files.afu.se/Downloads/Transcripts/UFO%20Bros%20(Emmett%20and%20Joe%20Hayes)/2017 07 19 - UFO Bros - Roswell Memory Metal Update 2017 w  Dr. Jerry Kroth_XZ5B3LMxmQo - transcript (automated).pdf","Transcript Link")</f>
        <v>Transcript Link</v>
      </c>
    </row>
    <row r="23" ht="360" spans="1:13">
      <c r="A23" s="1" t="s">
        <v>121</v>
      </c>
      <c r="B23" s="1" t="s">
        <v>13</v>
      </c>
      <c r="C23" s="4" t="s">
        <v>122</v>
      </c>
      <c r="D23" s="1" t="s">
        <v>123</v>
      </c>
      <c r="E23" s="1" t="s">
        <v>124</v>
      </c>
      <c r="F23" s="4" t="s">
        <v>17</v>
      </c>
      <c r="G23" s="1" t="s">
        <v>18</v>
      </c>
      <c r="H23" s="1" t="s">
        <v>19</v>
      </c>
      <c r="I23" s="1" t="s">
        <v>20</v>
      </c>
      <c r="J23" s="1" t="s">
        <v>125</v>
      </c>
      <c r="K23" s="1" t="s">
        <v>22</v>
      </c>
      <c r="L23" s="1" t="str">
        <f>HYPERLINK("https://files.afu.se/Downloads/Transcripts/UFO%20Bros%20(Emmett%20and%20Joe%20Hayes)/2017 07 12 - UFO Bros -  The Great Great Aliens, and I love Aliens, have landed.  - Donald J Trump _ibHYQTUQ4_Q - transcript (automated).pdf","Transcript Link")</f>
        <v>Transcript Link</v>
      </c>
      <c r="M23" s="2" t="str">
        <f>HYPERLINK("https://files.afu.se/Downloads/Transcripts/UFO%20Bros%20(Emmett%20and%20Joe%20Hayes)/2017 07 12 - UFO Bros -  The Great Great Aliens, and I love Aliens, have landed.  - Donald J Trump _ibHYQTUQ4_Q - transcript (automated).pdf","Transcript Link")</f>
        <v>Transcript Link</v>
      </c>
    </row>
    <row r="24" ht="405" spans="1:13">
      <c r="A24" s="1" t="s">
        <v>126</v>
      </c>
      <c r="B24" s="1" t="s">
        <v>13</v>
      </c>
      <c r="C24" s="4" t="s">
        <v>127</v>
      </c>
      <c r="D24" s="1" t="s">
        <v>128</v>
      </c>
      <c r="E24" s="1" t="s">
        <v>129</v>
      </c>
      <c r="F24" s="4" t="s">
        <v>17</v>
      </c>
      <c r="G24" s="1" t="s">
        <v>18</v>
      </c>
      <c r="H24" s="1" t="s">
        <v>19</v>
      </c>
      <c r="I24" s="1" t="s">
        <v>20</v>
      </c>
      <c r="J24" s="1" t="s">
        <v>130</v>
      </c>
      <c r="K24" s="1" t="s">
        <v>22</v>
      </c>
      <c r="L24" s="1" t="str">
        <f>HYPERLINK("https://files.afu.se/Downloads/Transcripts/UFO%20Bros%20(Emmett%20and%20Joe%20Hayes)/2017 07 05 - UFO Bros - The Roswell UFO Crash of 1947  70 Years Later_P2eUZABpDkY - transcript (automated).pdf","Transcript Link")</f>
        <v>Transcript Link</v>
      </c>
      <c r="M24" s="2" t="str">
        <f>HYPERLINK("https://files.afu.se/Downloads/Transcripts/UFO%20Bros%20(Emmett%20and%20Joe%20Hayes)/2017 07 05 - UFO Bros - The Roswell UFO Crash of 1947  70 Years Later_P2eUZABpDkY - transcript (automated).pdf","Transcript Link")</f>
        <v>Transcript Link</v>
      </c>
    </row>
    <row r="25" ht="315" spans="1:13">
      <c r="A25" s="1" t="s">
        <v>131</v>
      </c>
      <c r="B25" s="1" t="s">
        <v>13</v>
      </c>
      <c r="C25" s="4" t="s">
        <v>132</v>
      </c>
      <c r="D25" s="1" t="s">
        <v>133</v>
      </c>
      <c r="E25" s="1" t="s">
        <v>134</v>
      </c>
      <c r="F25" s="4" t="s">
        <v>17</v>
      </c>
      <c r="G25" s="1" t="s">
        <v>18</v>
      </c>
      <c r="H25" s="1" t="s">
        <v>19</v>
      </c>
      <c r="I25" s="1" t="s">
        <v>20</v>
      </c>
      <c r="J25" s="1" t="s">
        <v>135</v>
      </c>
      <c r="K25" s="1" t="s">
        <v>22</v>
      </c>
      <c r="L25" s="1" t="str">
        <f>HYPERLINK("https://files.afu.se/Downloads/Transcripts/UFO%20Bros%20(Emmett%20and%20Joe%20Hayes)/2017 06 28 - UFO Bros - Interview w  Chastity &amp; Ian from Beauty In the Breakdown on their UFO experience_F6x3-LGCZOE - transcript (automated).pdf","Transcript Link")</f>
        <v>Transcript Link</v>
      </c>
      <c r="M25" s="2" t="str">
        <f>HYPERLINK("https://files.afu.se/Downloads/Transcripts/UFO%20Bros%20(Emmett%20and%20Joe%20Hayes)/2017 06 28 - UFO Bros - Interview w  Chastity &amp; Ian from Beauty In the Breakdown on their UFO experience_F6x3-LGCZOE - transcript (automated).pdf","Transcript Link")</f>
        <v>Transcript Link</v>
      </c>
    </row>
    <row r="26" ht="255" spans="1:13">
      <c r="A26" s="1" t="s">
        <v>136</v>
      </c>
      <c r="B26" s="1" t="s">
        <v>13</v>
      </c>
      <c r="C26" s="4" t="s">
        <v>137</v>
      </c>
      <c r="D26" s="1" t="s">
        <v>138</v>
      </c>
      <c r="E26" s="1" t="s">
        <v>139</v>
      </c>
      <c r="F26" s="4" t="s">
        <v>17</v>
      </c>
      <c r="G26" s="1" t="s">
        <v>18</v>
      </c>
      <c r="H26" s="1" t="s">
        <v>19</v>
      </c>
      <c r="I26" s="1" t="s">
        <v>20</v>
      </c>
      <c r="J26" s="1" t="s">
        <v>140</v>
      </c>
      <c r="K26" s="1" t="s">
        <v>22</v>
      </c>
      <c r="L26" s="1" t="str">
        <f>HYPERLINK("https://files.afu.se/Downloads/Transcripts/UFO%20Bros%20(Emmett%20and%20Joe%20Hayes)/2017 05 31 - UFO Bros - Billionaire Bigelow space mogul says he is 'absolutely convinced' there are aliens on Ear_vVi8xz7RShM - transcript (automated).pdf","Transcript Link")</f>
        <v>Transcript Link</v>
      </c>
      <c r="M26" s="2" t="str">
        <f>HYPERLINK("https://files.afu.se/Downloads/Transcripts/UFO%20Bros%20(Emmett%20and%20Joe%20Hayes)/2017 05 31 - UFO Bros - Billionaire Bigelow space mogul says he is 'absolutely convinced' there are aliens on Ear_vVi8xz7RShM - transcript (automated).pdf","Transcript Link")</f>
        <v>Transcript Link</v>
      </c>
    </row>
    <row r="27" ht="300" spans="1:13">
      <c r="A27" s="1" t="s">
        <v>141</v>
      </c>
      <c r="B27" s="1" t="s">
        <v>13</v>
      </c>
      <c r="C27" s="4" t="s">
        <v>142</v>
      </c>
      <c r="D27" s="1" t="s">
        <v>143</v>
      </c>
      <c r="E27" s="1" t="s">
        <v>144</v>
      </c>
      <c r="F27" s="4" t="s">
        <v>17</v>
      </c>
      <c r="G27" s="1" t="s">
        <v>18</v>
      </c>
      <c r="H27" s="1" t="s">
        <v>19</v>
      </c>
      <c r="I27" s="1" t="s">
        <v>20</v>
      </c>
      <c r="J27" s="1" t="s">
        <v>145</v>
      </c>
      <c r="K27" s="1" t="s">
        <v>22</v>
      </c>
      <c r="L27" s="1" t="str">
        <f>HYPERLINK("https://files.afu.se/Downloads/Transcripts/UFO%20Bros%20(Emmett%20and%20Joe%20Hayes)/2017 05 26 - UFO Bros - Giorgio Tsoukalos from Ancient Aliens gets asked a BIG question! Must watch!_GDPUp7DtV1g - transcript (automated).pdf","Transcript Link")</f>
        <v>Transcript Link</v>
      </c>
      <c r="M27" s="2" t="str">
        <f>HYPERLINK("https://files.afu.se/Downloads/Transcripts/UFO%20Bros%20(Emmett%20and%20Joe%20Hayes)/2017 05 26 - UFO Bros - Giorgio Tsoukalos from Ancient Aliens gets asked a BIG question! Must watch!_GDPUp7DtV1g - transcript (automated).pdf","Transcript Link")</f>
        <v>Transcript Link</v>
      </c>
    </row>
    <row r="28" ht="375" spans="1:13">
      <c r="A28" s="1" t="s">
        <v>146</v>
      </c>
      <c r="B28" s="1" t="s">
        <v>13</v>
      </c>
      <c r="C28" s="4" t="s">
        <v>147</v>
      </c>
      <c r="D28" s="1" t="s">
        <v>148</v>
      </c>
      <c r="E28" s="1" t="s">
        <v>149</v>
      </c>
      <c r="F28" s="4" t="s">
        <v>17</v>
      </c>
      <c r="G28" s="1" t="s">
        <v>18</v>
      </c>
      <c r="H28" s="1" t="s">
        <v>19</v>
      </c>
      <c r="I28" s="1" t="s">
        <v>20</v>
      </c>
      <c r="J28" s="1" t="s">
        <v>150</v>
      </c>
      <c r="K28" s="1" t="s">
        <v>22</v>
      </c>
      <c r="L28" s="1" t="str">
        <f>HYPERLINK("https://files.afu.se/Downloads/Transcripts/UFO%20Bros%20(Emmett%20and%20Joe%20Hayes)/2017 05 25 - UFO Bros - Contact in the Desert 2017. Our trip &amp; meeting Giorgio Tsoukalos   We saw something!_JwxE1qTWumw - transcript (automated).pdf","Transcript Link")</f>
        <v>Transcript Link</v>
      </c>
      <c r="M28" s="2" t="str">
        <f>HYPERLINK("https://files.afu.se/Downloads/Transcripts/UFO%20Bros%20(Emmett%20and%20Joe%20Hayes)/2017 05 25 - UFO Bros - Contact in the Desert 2017. Our trip &amp; meeting Giorgio Tsoukalos   We saw something!_JwxE1qTWumw - transcript (automated).pdf","Transcript Link")</f>
        <v>Transcript Link</v>
      </c>
    </row>
    <row r="29" ht="360" spans="1:13">
      <c r="A29" s="1" t="s">
        <v>151</v>
      </c>
      <c r="B29" s="1" t="s">
        <v>13</v>
      </c>
      <c r="C29" s="4" t="s">
        <v>152</v>
      </c>
      <c r="D29" s="1" t="s">
        <v>153</v>
      </c>
      <c r="E29" s="1" t="s">
        <v>154</v>
      </c>
      <c r="F29" s="4" t="s">
        <v>17</v>
      </c>
      <c r="G29" s="1" t="s">
        <v>18</v>
      </c>
      <c r="H29" s="1" t="s">
        <v>19</v>
      </c>
      <c r="I29" s="1" t="s">
        <v>20</v>
      </c>
      <c r="J29" s="1" t="s">
        <v>155</v>
      </c>
      <c r="K29" s="1" t="s">
        <v>22</v>
      </c>
      <c r="L29" s="1" t="str">
        <f>HYPERLINK("https://files.afu.se/Downloads/Transcripts/UFO%20Bros%20(Emmett%20and%20Joe%20Hayes)/2017 05 10 - UFO Bros - We make contact with James Gilliland   Contact in The Desert 2017 - Interview_i1_UWDXn4pU - transcript (automated).pdf","Transcript Link")</f>
        <v>Transcript Link</v>
      </c>
      <c r="M29" s="2" t="str">
        <f>HYPERLINK("https://files.afu.se/Downloads/Transcripts/UFO%20Bros%20(Emmett%20and%20Joe%20Hayes)/2017 05 10 - UFO Bros - We make contact with James Gilliland   Contact in The Desert 2017 - Interview_i1_UWDXn4pU - transcript (automated).pdf","Transcript Link")</f>
        <v>Transcript Link</v>
      </c>
    </row>
    <row r="30" ht="360" spans="1:13">
      <c r="A30" s="1" t="s">
        <v>151</v>
      </c>
      <c r="B30" s="1" t="s">
        <v>13</v>
      </c>
      <c r="C30" s="4" t="s">
        <v>156</v>
      </c>
      <c r="D30" s="1" t="s">
        <v>157</v>
      </c>
      <c r="E30" s="1" t="s">
        <v>158</v>
      </c>
      <c r="F30" s="4" t="s">
        <v>17</v>
      </c>
      <c r="G30" s="1" t="s">
        <v>18</v>
      </c>
      <c r="H30" s="1" t="s">
        <v>19</v>
      </c>
      <c r="I30" s="1" t="s">
        <v>20</v>
      </c>
      <c r="J30" s="1" t="s">
        <v>159</v>
      </c>
      <c r="K30" s="1" t="s">
        <v>22</v>
      </c>
      <c r="L30" s="1" t="str">
        <f>HYPERLINK("https://files.afu.se/Downloads/Transcripts/UFO%20Bros%20(Emmett%20and%20Joe%20Hayes)/2017 05 10 - UFO Bros - Jeremy Corbell gets lovingly probed   Contact in the Desert 2017 Interview_FaeiEGHYmRc - transcript (automated).pdf","Transcript Link")</f>
        <v>Transcript Link</v>
      </c>
      <c r="M30" s="2" t="str">
        <f>HYPERLINK("https://files.afu.se/Downloads/Transcripts/UFO%20Bros%20(Emmett%20and%20Joe%20Hayes)/2017 05 10 - UFO Bros - Jeremy Corbell gets lovingly probed   Contact in the Desert 2017 Interview_FaeiEGHYmRc - transcript (automated).pdf","Transcript Link")</f>
        <v>Transcript Link</v>
      </c>
    </row>
    <row r="31" ht="330" spans="1:13">
      <c r="A31" s="1" t="s">
        <v>160</v>
      </c>
      <c r="B31" s="1" t="s">
        <v>13</v>
      </c>
      <c r="C31" s="4" t="s">
        <v>161</v>
      </c>
      <c r="D31" s="1" t="s">
        <v>162</v>
      </c>
      <c r="E31" s="1" t="s">
        <v>163</v>
      </c>
      <c r="F31" s="4" t="s">
        <v>17</v>
      </c>
      <c r="G31" s="1" t="s">
        <v>18</v>
      </c>
      <c r="H31" s="1" t="s">
        <v>19</v>
      </c>
      <c r="I31" s="1" t="s">
        <v>20</v>
      </c>
      <c r="J31" s="1" t="s">
        <v>164</v>
      </c>
      <c r="K31" s="1" t="s">
        <v>22</v>
      </c>
      <c r="L31" s="1" t="str">
        <f>HYPERLINK("https://files.afu.se/Downloads/Transcripts/UFO%20Bros%20(Emmett%20and%20Joe%20Hayes)/2017 05 03 - UFO Bros - Contact in the Desert 2017! We're Going!_tTLTeax8rEQ - transcript (automated).pdf","Transcript Link")</f>
        <v>Transcript Link</v>
      </c>
      <c r="M31" s="2" t="str">
        <f>HYPERLINK("https://files.afu.se/Downloads/Transcripts/UFO%20Bros%20(Emmett%20and%20Joe%20Hayes)/2017 05 03 - UFO Bros - Contact in the Desert 2017! We're Going!_tTLTeax8rEQ - transcript (automated).pdf","Transcript Link")</f>
        <v>Transcript Link</v>
      </c>
    </row>
    <row r="32" ht="330" spans="1:13">
      <c r="A32" s="1" t="s">
        <v>165</v>
      </c>
      <c r="B32" s="1" t="s">
        <v>13</v>
      </c>
      <c r="C32" s="4" t="s">
        <v>166</v>
      </c>
      <c r="D32" s="1" t="s">
        <v>167</v>
      </c>
      <c r="E32" s="1" t="s">
        <v>168</v>
      </c>
      <c r="F32" s="4" t="s">
        <v>17</v>
      </c>
      <c r="G32" s="1" t="s">
        <v>18</v>
      </c>
      <c r="H32" s="1" t="s">
        <v>19</v>
      </c>
      <c r="I32" s="1" t="s">
        <v>20</v>
      </c>
      <c r="J32" s="1" t="s">
        <v>169</v>
      </c>
      <c r="K32" s="1" t="s">
        <v>22</v>
      </c>
      <c r="L32" s="1" t="str">
        <f>HYPERLINK("https://files.afu.se/Downloads/Transcripts/UFO%20Bros%20(Emmett%20and%20Joe%20Hayes)/2017 04 28 - UFO Bros - UFOBROSTV  The review of our review of our review for  Unacknowledged . Special Guest AJ on this epi_xfxxU1GPL2s - transcript (automated).pdf","Transcript Link")</f>
        <v>Transcript Link</v>
      </c>
      <c r="M32" s="2" t="str">
        <f>HYPERLINK("https://files.afu.se/Downloads/Transcripts/UFO%20Bros%20(Emmett%20and%20Joe%20Hayes)/2017 04 28 - UFO Bros - UFOBROSTV  The review of our review of our review for  Unacknowledged . Special Guest AJ on this epi_xfxxU1GPL2s - transcript (automated).pdf","Transcript Link")</f>
        <v>Transcript Link</v>
      </c>
    </row>
    <row r="33" ht="409.5" spans="1:13">
      <c r="A33" s="1" t="s">
        <v>170</v>
      </c>
      <c r="B33" s="1" t="s">
        <v>13</v>
      </c>
      <c r="C33" s="4" t="s">
        <v>171</v>
      </c>
      <c r="D33" s="1" t="s">
        <v>172</v>
      </c>
      <c r="E33" s="1" t="s">
        <v>173</v>
      </c>
      <c r="F33" s="4" t="s">
        <v>17</v>
      </c>
      <c r="G33" s="1" t="s">
        <v>18</v>
      </c>
      <c r="H33" s="1" t="s">
        <v>19</v>
      </c>
      <c r="I33" s="1" t="s">
        <v>20</v>
      </c>
      <c r="J33" s="1" t="s">
        <v>174</v>
      </c>
      <c r="K33" s="1" t="s">
        <v>22</v>
      </c>
      <c r="L33" s="1" t="str">
        <f>HYPERLINK("https://files.afu.se/Downloads/Transcripts/UFO%20Bros%20(Emmett%20and%20Joe%20Hayes)/2017 04 26 - UFO Bros - Review of  Unacknowledged' by Dr. Steven Greer! We Were There!_O9e7u7xq7lE - transcript (automated).pdf","Transcript Link")</f>
        <v>Transcript Link</v>
      </c>
      <c r="M33" s="2" t="str">
        <f>HYPERLINK("https://files.afu.se/Downloads/Transcripts/UFO%20Bros%20(Emmett%20and%20Joe%20Hayes)/2017 04 26 - UFO Bros - Review of  Unacknowledged' by Dr. Steven Greer! We Were There!_O9e7u7xq7lE - transcript (automated).pdf","Transcript Link")</f>
        <v>Transcript Link</v>
      </c>
    </row>
    <row r="34" ht="270" spans="1:13">
      <c r="A34" s="1" t="s">
        <v>175</v>
      </c>
      <c r="B34" s="1" t="s">
        <v>13</v>
      </c>
      <c r="C34" s="4" t="s">
        <v>176</v>
      </c>
      <c r="D34" s="1" t="s">
        <v>177</v>
      </c>
      <c r="E34" s="1" t="s">
        <v>178</v>
      </c>
      <c r="F34" s="4" t="s">
        <v>17</v>
      </c>
      <c r="G34" s="1" t="s">
        <v>18</v>
      </c>
      <c r="H34" s="1" t="s">
        <v>19</v>
      </c>
      <c r="I34" s="1" t="s">
        <v>20</v>
      </c>
      <c r="J34" s="1" t="s">
        <v>179</v>
      </c>
      <c r="K34" s="1" t="s">
        <v>22</v>
      </c>
      <c r="L34" s="1" t="str">
        <f>HYPERLINK("https://files.afu.se/Downloads/Transcripts/UFO%20Bros%20(Emmett%20and%20Joe%20Hayes)/2017 04 10 - UFO Bros - Alien Shortie  Joe Gets Drunk at the Alien Bar_tX_vywu_8iI - transcript (automated).pdf","Transcript Link")</f>
        <v>Transcript Link</v>
      </c>
      <c r="M34" s="2" t="str">
        <f>HYPERLINK("https://files.afu.se/Downloads/Transcripts/UFO%20Bros%20(Emmett%20and%20Joe%20Hayes)/2017 04 10 - UFO Bros - Alien Shortie  Joe Gets Drunk at the Alien Bar_tX_vywu_8iI - transcript (automated).pdf","Transcript Link")</f>
        <v>Transcript Link</v>
      </c>
    </row>
    <row r="35" ht="300" spans="1:13">
      <c r="A35" s="1" t="s">
        <v>180</v>
      </c>
      <c r="B35" s="1" t="s">
        <v>13</v>
      </c>
      <c r="C35" s="4" t="s">
        <v>181</v>
      </c>
      <c r="D35" s="1" t="s">
        <v>182</v>
      </c>
      <c r="E35" s="1" t="s">
        <v>183</v>
      </c>
      <c r="F35" s="4" t="s">
        <v>17</v>
      </c>
      <c r="G35" s="1" t="s">
        <v>18</v>
      </c>
      <c r="H35" s="1" t="s">
        <v>19</v>
      </c>
      <c r="I35" s="1" t="s">
        <v>20</v>
      </c>
      <c r="J35" s="1" t="s">
        <v>184</v>
      </c>
      <c r="K35" s="1" t="s">
        <v>22</v>
      </c>
      <c r="L35" s="1" t="str">
        <f>HYPERLINK("https://files.afu.se/Downloads/Transcripts/UFO%20Bros%20(Emmett%20and%20Joe%20Hayes)/2017 04 07 - UFO Bros - On the Road to Area 51  Surviving Attack Bees   Taking E.B.E Home_UwI3JgfJP64 - transcript (automated).pdf","Transcript Link")</f>
        <v>Transcript Link</v>
      </c>
      <c r="M35" s="2" t="str">
        <f>HYPERLINK("https://files.afu.se/Downloads/Transcripts/UFO%20Bros%20(Emmett%20and%20Joe%20Hayes)/2017 04 07 - UFO Bros - On the Road to Area 51  Surviving Attack Bees   Taking E.B.E Home_UwI3JgfJP64 - transcript (automated).pdf","Transcript Link")</f>
        <v>Transcript Link</v>
      </c>
    </row>
    <row r="36" ht="285" spans="1:13">
      <c r="A36" s="1" t="s">
        <v>185</v>
      </c>
      <c r="B36" s="1" t="s">
        <v>13</v>
      </c>
      <c r="C36" s="4" t="s">
        <v>186</v>
      </c>
      <c r="D36" s="1" t="s">
        <v>187</v>
      </c>
      <c r="E36" s="1" t="s">
        <v>188</v>
      </c>
      <c r="F36" s="4" t="s">
        <v>17</v>
      </c>
      <c r="G36" s="1" t="s">
        <v>18</v>
      </c>
      <c r="H36" s="1" t="s">
        <v>19</v>
      </c>
      <c r="I36" s="1" t="s">
        <v>20</v>
      </c>
      <c r="J36" s="1" t="s">
        <v>189</v>
      </c>
      <c r="K36" s="1" t="s">
        <v>22</v>
      </c>
      <c r="L36" s="1" t="str">
        <f>HYPERLINK("https://files.afu.se/Downloads/Transcripts/UFO%20Bros%20(Emmett%20and%20Joe%20Hayes)/2017 04 01 - UFO Bros - Easter Dummy Found! %23UFOlogist &amp; %23GOOFologist terribly investigating UFO Sighting location_4_7BD4qC-Fg - transcript (automated).pdf","Transcript Link")</f>
        <v>Transcript Link</v>
      </c>
      <c r="M36" s="2" t="str">
        <f>HYPERLINK("https://files.afu.se/Downloads/Transcripts/UFO%20Bros%20(Emmett%20and%20Joe%20Hayes)/2017 04 01 - UFO Bros - Easter Dummy Found! %23UFOlogist &amp; %23GOOFologist terribly investigating UFO Sighting location_4_7BD4qC-Fg - transcript (automated).pdf","Transcript Link")</f>
        <v>Transcript Link</v>
      </c>
    </row>
    <row r="37" ht="390" spans="1:13">
      <c r="A37" s="1" t="s">
        <v>190</v>
      </c>
      <c r="B37" s="1" t="s">
        <v>13</v>
      </c>
      <c r="C37" s="4" t="s">
        <v>191</v>
      </c>
      <c r="D37" s="1" t="s">
        <v>192</v>
      </c>
      <c r="E37" s="1" t="s">
        <v>193</v>
      </c>
      <c r="F37" s="4" t="s">
        <v>17</v>
      </c>
      <c r="G37" s="1" t="s">
        <v>18</v>
      </c>
      <c r="H37" s="1" t="s">
        <v>19</v>
      </c>
      <c r="I37" s="1" t="s">
        <v>20</v>
      </c>
      <c r="J37" s="1" t="s">
        <v>194</v>
      </c>
      <c r="K37" s="1" t="s">
        <v>22</v>
      </c>
      <c r="L37" s="1" t="str">
        <f>HYPERLINK("https://files.afu.se/Downloads/Transcripts/UFO%20Bros%20(Emmett%20and%20Joe%20Hayes)/2017 02 19 - UFO Bros - UFOBROSTV  Rendlesham Forest UFO Landing Sighting updates with Alien on Board_BjKAzN-sZ78 - transcript (automated).pdf","Transcript Link")</f>
        <v>Transcript Link</v>
      </c>
      <c r="M37" s="2" t="str">
        <f>HYPERLINK("https://files.afu.se/Downloads/Transcripts/UFO%20Bros%20(Emmett%20and%20Joe%20Hayes)/2017 02 19 - UFO Bros - UFOBROSTV  Rendlesham Forest UFO Landing Sighting updates with Alien on Board_BjKAzN-sZ78 - transcript (automated).pdf","Transcript Link")</f>
        <v>Transcript Link</v>
      </c>
    </row>
    <row r="38" ht="360" spans="1:13">
      <c r="A38" s="1" t="s">
        <v>195</v>
      </c>
      <c r="B38" s="1" t="s">
        <v>13</v>
      </c>
      <c r="C38" s="4" t="s">
        <v>196</v>
      </c>
      <c r="D38" s="1" t="s">
        <v>197</v>
      </c>
      <c r="E38" s="4" t="s">
        <v>198</v>
      </c>
      <c r="F38" s="4" t="s">
        <v>17</v>
      </c>
      <c r="G38" s="1" t="s">
        <v>18</v>
      </c>
      <c r="H38" s="1" t="s">
        <v>19</v>
      </c>
      <c r="I38" s="1" t="s">
        <v>20</v>
      </c>
      <c r="J38" s="1" t="s">
        <v>199</v>
      </c>
      <c r="K38" s="1" t="s">
        <v>22</v>
      </c>
      <c r="L38" s="1" t="str">
        <f>HYPERLINK("https://files.afu.se/Downloads/Transcripts/UFO%20Bros%20(Emmett%20and%20Joe%20Hayes)/2017 02 16 - UFO Bros - Die Glocke German Bell &amp; Nazi UFOs - Brothers Argue_PLxGKvywDtM - transcript (automated).pdf","Transcript Link")</f>
        <v>Transcript Link</v>
      </c>
      <c r="M38" s="2" t="str">
        <f>HYPERLINK("https://files.afu.se/Downloads/Transcripts/UFO%20Bros%20(Emmett%20and%20Joe%20Hayes)/2017 02 16 - UFO Bros - Die Glocke German Bell &amp; Nazi UFOs - Brothers Argue_PLxGKvywDtM - transcript (automated).pdf","Transcript Link")</f>
        <v>Transcript Link</v>
      </c>
    </row>
    <row r="39" ht="180" spans="1:13">
      <c r="A39" s="1" t="s">
        <v>200</v>
      </c>
      <c r="B39" s="1" t="s">
        <v>13</v>
      </c>
      <c r="C39" s="4" t="s">
        <v>201</v>
      </c>
      <c r="D39" s="1" t="s">
        <v>202</v>
      </c>
      <c r="E39" s="1" t="s">
        <v>203</v>
      </c>
      <c r="F39" s="4" t="s">
        <v>17</v>
      </c>
      <c r="G39" s="1" t="s">
        <v>18</v>
      </c>
      <c r="H39" s="1" t="s">
        <v>19</v>
      </c>
      <c r="I39" s="1" t="s">
        <v>20</v>
      </c>
      <c r="J39" s="1" t="s">
        <v>204</v>
      </c>
      <c r="K39" s="1" t="s">
        <v>22</v>
      </c>
      <c r="L39" s="1" t="str">
        <f>HYPERLINK("https://files.afu.se/Downloads/Transcripts/UFO%20Bros%20(Emmett%20and%20Joe%20Hayes)/2017 02 10 - UFO Bros - UFO Short  Joe Escapes Abduction &amp; Probing   _oCooACWvJlI - transcript (automated).pdf","Transcript Link")</f>
        <v>Transcript Link</v>
      </c>
      <c r="M39" s="2" t="str">
        <f>HYPERLINK("https://files.afu.se/Downloads/Transcripts/UFO%20Bros%20(Emmett%20and%20Joe%20Hayes)/2017 02 10 - UFO Bros - UFO Short  Joe Escapes Abduction &amp; Probing   _oCooACWvJlI - transcript (automated).pdf","Transcript Link")</f>
        <v>Transcript Link</v>
      </c>
    </row>
    <row r="40" ht="345" spans="1:13">
      <c r="A40" s="1" t="s">
        <v>205</v>
      </c>
      <c r="B40" s="1" t="s">
        <v>13</v>
      </c>
      <c r="C40" s="4" t="s">
        <v>206</v>
      </c>
      <c r="D40" s="1" t="s">
        <v>207</v>
      </c>
      <c r="E40" s="1" t="s">
        <v>208</v>
      </c>
      <c r="F40" s="4" t="s">
        <v>17</v>
      </c>
      <c r="G40" s="1" t="s">
        <v>18</v>
      </c>
      <c r="H40" s="1" t="s">
        <v>19</v>
      </c>
      <c r="I40" s="1" t="s">
        <v>20</v>
      </c>
      <c r="J40" s="1" t="s">
        <v>209</v>
      </c>
      <c r="K40" s="1" t="s">
        <v>22</v>
      </c>
      <c r="L40" s="1" t="str">
        <f>HYPERLINK("https://files.afu.se/Downloads/Transcripts/UFO%20Bros%20(Emmett%20and%20Joe%20Hayes)/2017 02 08 - UFO Bros - UFOBROSTV  UFO Lands in Lavender field in France Story_xvml9QtEuDo - transcript (automated).pdf","Transcript Link")</f>
        <v>Transcript Link</v>
      </c>
      <c r="M40" s="2" t="str">
        <f>HYPERLINK("https://files.afu.se/Downloads/Transcripts/UFO%20Bros%20(Emmett%20and%20Joe%20Hayes)/2017 02 08 - UFO Bros - UFOBROSTV  UFO Lands in Lavender field in France Story_xvml9QtEuDo - transcript (automated).pdf","Transcript Link")</f>
        <v>Transcript Link</v>
      </c>
    </row>
    <row r="41" ht="360" spans="1:13">
      <c r="A41" s="1" t="s">
        <v>210</v>
      </c>
      <c r="B41" s="1" t="s">
        <v>13</v>
      </c>
      <c r="C41" s="4" t="s">
        <v>211</v>
      </c>
      <c r="D41" s="1" t="s">
        <v>212</v>
      </c>
      <c r="E41" s="1" t="s">
        <v>213</v>
      </c>
      <c r="F41" s="4" t="s">
        <v>17</v>
      </c>
      <c r="G41" s="1" t="s">
        <v>18</v>
      </c>
      <c r="H41" s="1" t="s">
        <v>19</v>
      </c>
      <c r="I41" s="1" t="s">
        <v>20</v>
      </c>
      <c r="J41" s="1" t="s">
        <v>214</v>
      </c>
      <c r="K41" s="1" t="s">
        <v>22</v>
      </c>
      <c r="L41" s="1" t="str">
        <f>HYPERLINK("https://files.afu.se/Downloads/Transcripts/UFO%20Bros%20(Emmett%20and%20Joe%20Hayes)/2017 02 04 - UFO Bros - UFOBROSTV  Project Serpo, Extraterrestrial exchange program  Did 12 People Spend 10 YEARS on another_m3ByO7fMh30 - transcript (automated).pdf","Transcript Link")</f>
        <v>Transcript Link</v>
      </c>
      <c r="M41" s="2" t="str">
        <f>HYPERLINK("https://files.afu.se/Downloads/Transcripts/UFO%20Bros%20(Emmett%20and%20Joe%20Hayes)/2017 02 04 - UFO Bros - UFOBROSTV  Project Serpo, Extraterrestrial exchange program  Did 12 People Spend 10 YEARS on another_m3ByO7fMh30 - transcript (automated).pdf","Transcript Link")</f>
        <v>Transcript Link</v>
      </c>
    </row>
    <row r="42" ht="390" spans="1:13">
      <c r="A42" s="1" t="s">
        <v>215</v>
      </c>
      <c r="B42" s="1" t="s">
        <v>13</v>
      </c>
      <c r="C42" s="4" t="s">
        <v>216</v>
      </c>
      <c r="D42" s="1" t="s">
        <v>217</v>
      </c>
      <c r="E42" s="1" t="s">
        <v>218</v>
      </c>
      <c r="F42" s="4" t="s">
        <v>17</v>
      </c>
      <c r="G42" s="1" t="s">
        <v>18</v>
      </c>
      <c r="H42" s="1" t="s">
        <v>19</v>
      </c>
      <c r="I42" s="1" t="s">
        <v>20</v>
      </c>
      <c r="J42" s="1" t="s">
        <v>219</v>
      </c>
      <c r="K42" s="1" t="s">
        <v>22</v>
      </c>
      <c r="L42" s="1" t="str">
        <f>HYPERLINK("https://files.afu.se/Downloads/Transcripts/UFO%20Bros%20(Emmett%20and%20Joe%20Hayes)/2017 01 18 - UFO Bros - Did partial disclosure just happen   CIA releases it's entire history TODAY 1 17 17_ArZM-xWEC8Y - transcript (automated).pdf","Transcript Link")</f>
        <v>Transcript Link</v>
      </c>
      <c r="M42" s="2" t="str">
        <f>HYPERLINK("https://files.afu.se/Downloads/Transcripts/UFO%20Bros%20(Emmett%20and%20Joe%20Hayes)/2017 01 18 - UFO Bros - Did partial disclosure just happen   CIA releases it's entire history TODAY 1 17 17_ArZM-xWEC8Y - transcript (automated).pdf","Transcript Link")</f>
        <v>Transcript Link</v>
      </c>
    </row>
    <row r="43" ht="255" spans="1:13">
      <c r="A43" s="1" t="s">
        <v>220</v>
      </c>
      <c r="B43" s="1" t="s">
        <v>13</v>
      </c>
      <c r="C43" s="4" t="s">
        <v>221</v>
      </c>
      <c r="D43" s="1" t="s">
        <v>222</v>
      </c>
      <c r="E43" s="1" t="s">
        <v>223</v>
      </c>
      <c r="F43" s="4" t="s">
        <v>17</v>
      </c>
      <c r="G43" s="1" t="s">
        <v>18</v>
      </c>
      <c r="H43" s="1" t="s">
        <v>19</v>
      </c>
      <c r="I43" s="1" t="s">
        <v>20</v>
      </c>
      <c r="J43" s="1" t="s">
        <v>224</v>
      </c>
      <c r="K43" s="1" t="s">
        <v>22</v>
      </c>
      <c r="L43" s="1" t="str">
        <f>HYPERLINK("https://files.afu.se/Downloads/Transcripts/UFO%20Bros%20(Emmett%20and%20Joe%20Hayes)/2017 01 11 - UFO Bros - UFOBROSTV  T Townsend Brown &amp; Gravity Control &amp; Dr. Greer Blocked us on Twitter_7irKQfZiaOw - transcript (automated).pdf","Transcript Link")</f>
        <v>Transcript Link</v>
      </c>
      <c r="M43" s="2" t="str">
        <f>HYPERLINK("https://files.afu.se/Downloads/Transcripts/UFO%20Bros%20(Emmett%20and%20Joe%20Hayes)/2017 01 11 - UFO Bros - UFOBROSTV  T Townsend Brown &amp; Gravity Control &amp; Dr. Greer Blocked us on Twitter_7irKQfZiaOw - transcript (automated).pdf","Transcript Link")</f>
        <v>Transcript Link</v>
      </c>
    </row>
    <row r="44" ht="180" spans="1:13">
      <c r="A44" s="1" t="s">
        <v>225</v>
      </c>
      <c r="B44" s="1" t="s">
        <v>13</v>
      </c>
      <c r="C44" s="4" t="s">
        <v>226</v>
      </c>
      <c r="D44" s="1" t="s">
        <v>227</v>
      </c>
      <c r="E44" s="1" t="s">
        <v>228</v>
      </c>
      <c r="F44" s="4" t="s">
        <v>17</v>
      </c>
      <c r="G44" s="1" t="s">
        <v>18</v>
      </c>
      <c r="H44" s="1" t="s">
        <v>19</v>
      </c>
      <c r="I44" s="1" t="s">
        <v>20</v>
      </c>
      <c r="J44" s="1" t="s">
        <v>229</v>
      </c>
      <c r="K44" s="1" t="s">
        <v>22</v>
      </c>
      <c r="L44" s="1" t="str">
        <f>HYPERLINK("https://files.afu.se/Downloads/Transcripts/UFO%20Bros%20(Emmett%20and%20Joe%20Hayes)/2017 01 07 - UFO Bros - UFOBROSTV  Discussing Different Alien Species and other topics_FHDDJQCe-D4 - transcript (automated).pdf","Transcript Link")</f>
        <v>Transcript Link</v>
      </c>
      <c r="M44" s="2" t="str">
        <f>HYPERLINK("https://files.afu.se/Downloads/Transcripts/UFO%20Bros%20(Emmett%20and%20Joe%20Hayes)/2017 01 07 - UFO Bros - UFOBROSTV  Discussing Different Alien Species and other topics_FHDDJQCe-D4 - transcript (automated).pdf","Transcript Link")</f>
        <v>Transcript Link</v>
      </c>
    </row>
    <row r="45" ht="409.5" spans="1:13">
      <c r="A45" s="1" t="s">
        <v>230</v>
      </c>
      <c r="B45" s="1" t="s">
        <v>13</v>
      </c>
      <c r="C45" s="4" t="s">
        <v>231</v>
      </c>
      <c r="D45" s="1" t="s">
        <v>232</v>
      </c>
      <c r="E45" s="1" t="s">
        <v>233</v>
      </c>
      <c r="F45" s="4" t="s">
        <v>17</v>
      </c>
      <c r="G45" s="1" t="s">
        <v>18</v>
      </c>
      <c r="H45" s="1" t="s">
        <v>19</v>
      </c>
      <c r="I45" s="1" t="s">
        <v>20</v>
      </c>
      <c r="J45" s="1" t="s">
        <v>234</v>
      </c>
      <c r="K45" s="1" t="s">
        <v>22</v>
      </c>
      <c r="L45" s="1" t="str">
        <f>HYPERLINK("https://files.afu.se/Downloads/Transcripts/UFO%20Bros%20(Emmett%20and%20Joe%20Hayes)/2016 12 23 - UFO Bros - Road to Roswell - Inspecting the UFO Crash Site of 1947   pt3_4JFAFgE5iUU - transcript (automated).pdf","Transcript Link")</f>
        <v>Transcript Link</v>
      </c>
      <c r="M45" s="2" t="str">
        <f>HYPERLINK("https://files.afu.se/Downloads/Transcripts/UFO%20Bros%20(Emmett%20and%20Joe%20Hayes)/2016 12 23 - UFO Bros - Road to Roswell - Inspecting the UFO Crash Site of 1947   pt3_4JFAFgE5iUU - transcript (automated).pdf","Transcript Link")</f>
        <v>Transcript Link</v>
      </c>
    </row>
    <row r="46" ht="330" spans="1:13">
      <c r="A46" s="1" t="s">
        <v>235</v>
      </c>
      <c r="B46" s="1" t="s">
        <v>13</v>
      </c>
      <c r="C46" s="4" t="s">
        <v>236</v>
      </c>
      <c r="D46" s="1" t="s">
        <v>237</v>
      </c>
      <c r="E46" s="1" t="s">
        <v>238</v>
      </c>
      <c r="F46" s="4" t="s">
        <v>17</v>
      </c>
      <c r="G46" s="1" t="s">
        <v>18</v>
      </c>
      <c r="H46" s="1" t="s">
        <v>19</v>
      </c>
      <c r="I46" s="1" t="s">
        <v>20</v>
      </c>
      <c r="J46" s="1" t="s">
        <v>239</v>
      </c>
      <c r="K46" s="1" t="s">
        <v>22</v>
      </c>
      <c r="L46" s="1" t="str">
        <f>HYPERLINK("https://files.afu.se/Downloads/Transcripts/UFO%20Bros%20(Emmett%20and%20Joe%20Hayes)/2016 12 21 - UFO Bros - UFOBROSTV  Our weird trip to Area 51 &amp; Rachel Nevada   Spying Robots, Camo Dudes and more_FfxNvsKs7Qw - transcript (automated).pdf","Transcript Link")</f>
        <v>Transcript Link</v>
      </c>
      <c r="M46" s="2" t="str">
        <f>HYPERLINK("https://files.afu.se/Downloads/Transcripts/UFO%20Bros%20(Emmett%20and%20Joe%20Hayes)/2016 12 21 - UFO Bros - UFOBROSTV  Our weird trip to Area 51 &amp; Rachel Nevada   Spying Robots, Camo Dudes and more_FfxNvsKs7Qw - transcript (automated).pdf","Transcript Link")</f>
        <v>Transcript Link</v>
      </c>
    </row>
    <row r="47" ht="210" spans="1:13">
      <c r="A47" s="1" t="s">
        <v>240</v>
      </c>
      <c r="B47" s="1" t="s">
        <v>13</v>
      </c>
      <c r="C47" s="4" t="s">
        <v>241</v>
      </c>
      <c r="D47" s="1" t="s">
        <v>242</v>
      </c>
      <c r="E47" s="1" t="s">
        <v>243</v>
      </c>
      <c r="F47" s="4" t="s">
        <v>17</v>
      </c>
      <c r="G47" s="1" t="s">
        <v>18</v>
      </c>
      <c r="H47" s="1" t="s">
        <v>19</v>
      </c>
      <c r="I47" s="1" t="s">
        <v>20</v>
      </c>
      <c r="J47" s="1" t="s">
        <v>244</v>
      </c>
      <c r="K47" s="1" t="s">
        <v>22</v>
      </c>
      <c r="L47" s="1" t="str">
        <f>HYPERLINK("https://files.afu.se/Downloads/Transcripts/UFO%20Bros%20(Emmett%20and%20Joe%20Hayes)/2016 12 17 - UFO Bros - UFOBROSTV  Project CARET &amp; Alien Symbols_nj3e2DsX7zo - transcript (automated).pdf","Transcript Link")</f>
        <v>Transcript Link</v>
      </c>
      <c r="M47" s="2" t="str">
        <f>HYPERLINK("https://files.afu.se/Downloads/Transcripts/UFO%20Bros%20(Emmett%20and%20Joe%20Hayes)/2016 12 17 - UFO Bros - UFOBROSTV  Project CARET &amp; Alien Symbols_nj3e2DsX7zo - transcript (automated).pdf","Transcript Link")</f>
        <v>Transcript Link</v>
      </c>
    </row>
    <row r="48" ht="409.5" spans="1:13">
      <c r="A48" s="1" t="s">
        <v>245</v>
      </c>
      <c r="B48" s="1" t="s">
        <v>13</v>
      </c>
      <c r="C48" s="4" t="s">
        <v>246</v>
      </c>
      <c r="D48" s="1" t="s">
        <v>247</v>
      </c>
      <c r="E48" s="1" t="s">
        <v>233</v>
      </c>
      <c r="F48" s="4" t="s">
        <v>17</v>
      </c>
      <c r="G48" s="1" t="s">
        <v>18</v>
      </c>
      <c r="H48" s="1" t="s">
        <v>19</v>
      </c>
      <c r="I48" s="1" t="s">
        <v>20</v>
      </c>
      <c r="J48" s="1" t="s">
        <v>248</v>
      </c>
      <c r="K48" s="1" t="s">
        <v>22</v>
      </c>
      <c r="L48" s="1" t="str">
        <f>HYPERLINK("https://files.afu.se/Downloads/Transcripts/UFO%20Bros%20(Emmett%20and%20Joe%20Hayes)/2016 12 01 - UFO Bros - Road to Roswell - Inspecting the UFO Crash Site of 1947   pt2_9Q6-g1ImhcI - transcript (automated).pdf","Transcript Link")</f>
        <v>Transcript Link</v>
      </c>
      <c r="M48" s="2" t="str">
        <f>HYPERLINK("https://files.afu.se/Downloads/Transcripts/UFO%20Bros%20(Emmett%20and%20Joe%20Hayes)/2016 12 01 - UFO Bros - Road to Roswell - Inspecting the UFO Crash Site of 1947   pt2_9Q6-g1ImhcI - transcript (automated).pdf","Transcript Link")</f>
        <v>Transcript Link</v>
      </c>
    </row>
    <row r="49" ht="210" spans="1:13">
      <c r="A49" s="1" t="s">
        <v>249</v>
      </c>
      <c r="B49" s="1" t="s">
        <v>13</v>
      </c>
      <c r="C49" s="4" t="s">
        <v>250</v>
      </c>
      <c r="D49" s="1" t="s">
        <v>251</v>
      </c>
      <c r="E49" s="1" t="s">
        <v>252</v>
      </c>
      <c r="F49" s="4" t="s">
        <v>17</v>
      </c>
      <c r="G49" s="1" t="s">
        <v>18</v>
      </c>
      <c r="H49" s="1" t="s">
        <v>19</v>
      </c>
      <c r="I49" s="1" t="s">
        <v>20</v>
      </c>
      <c r="J49" s="1" t="s">
        <v>253</v>
      </c>
      <c r="K49" s="1" t="s">
        <v>22</v>
      </c>
      <c r="L49" s="1" t="str">
        <f>HYPERLINK("https://files.afu.se/Downloads/Transcripts/UFO%20Bros%20(Emmett%20and%20Joe%20Hayes)/2016 11 30 - UFO Bros - UFOBROSTV  Bob Lazar, Element 115, Area 51 and Flying Saucers_4jNx-5BuzzA - transcript (automated).pdf","Transcript Link")</f>
        <v>Transcript Link</v>
      </c>
      <c r="M49" s="2" t="str">
        <f>HYPERLINK("https://files.afu.se/Downloads/Transcripts/UFO%20Bros%20(Emmett%20and%20Joe%20Hayes)/2016 11 30 - UFO Bros - UFOBROSTV  Bob Lazar, Element 115, Area 51 and Flying Saucers_4jNx-5BuzzA - transcript (automated).pdf","Transcript Link")</f>
        <v>Transcript Link</v>
      </c>
    </row>
    <row r="50" ht="270" spans="1:13">
      <c r="A50" s="1" t="s">
        <v>254</v>
      </c>
      <c r="B50" s="1" t="s">
        <v>13</v>
      </c>
      <c r="C50" s="4" t="s">
        <v>255</v>
      </c>
      <c r="D50" s="1" t="s">
        <v>256</v>
      </c>
      <c r="E50" s="1" t="s">
        <v>257</v>
      </c>
      <c r="F50" s="4" t="s">
        <v>17</v>
      </c>
      <c r="G50" s="1" t="s">
        <v>18</v>
      </c>
      <c r="H50" s="1" t="s">
        <v>19</v>
      </c>
      <c r="I50" s="1" t="s">
        <v>20</v>
      </c>
      <c r="J50" s="1" t="s">
        <v>258</v>
      </c>
      <c r="K50" s="1" t="s">
        <v>22</v>
      </c>
      <c r="L50" s="1" t="str">
        <f>HYPERLINK("https://files.afu.se/Downloads/Transcripts/UFO%20Bros%20(Emmett%20and%20Joe%20Hayes)/2016 11 29 - UFO Bros - UFOBROSTV  BREAKING!!! UFOs 'Attack' Turkey (11 28 16)_vVFXyBQ-OhY - transcript (automated).pdf","Transcript Link")</f>
        <v>Transcript Link</v>
      </c>
      <c r="M50" s="2" t="str">
        <f>HYPERLINK("https://files.afu.se/Downloads/Transcripts/UFO%20Bros%20(Emmett%20and%20Joe%20Hayes)/2016 11 29 - UFO Bros - UFOBROSTV  BREAKING!!! UFOs 'Attack' Turkey (11 28 16)_vVFXyBQ-OhY - transcript (automated).pdf","Transcript Link")</f>
        <v>Transcript Link</v>
      </c>
    </row>
    <row r="51" ht="285" spans="1:13">
      <c r="A51" s="1" t="s">
        <v>259</v>
      </c>
      <c r="B51" s="1" t="s">
        <v>13</v>
      </c>
      <c r="C51" s="4" t="s">
        <v>260</v>
      </c>
      <c r="D51" s="1" t="s">
        <v>261</v>
      </c>
      <c r="E51" s="1" t="s">
        <v>262</v>
      </c>
      <c r="F51" s="4" t="s">
        <v>17</v>
      </c>
      <c r="G51" s="1" t="s">
        <v>18</v>
      </c>
      <c r="H51" s="1" t="s">
        <v>19</v>
      </c>
      <c r="I51" s="1" t="s">
        <v>20</v>
      </c>
      <c r="J51" s="1" t="s">
        <v>263</v>
      </c>
      <c r="K51" s="1" t="s">
        <v>22</v>
      </c>
      <c r="L51" s="1" t="str">
        <f>HYPERLINK("https://files.afu.se/Downloads/Transcripts/UFO%20Bros%20(Emmett%20and%20Joe%20Hayes)/2016 11 18 - UFO Bros - UFOBROSTV  The Skinny Bob Alien Video Review_vRi5RNS79rs - transcript (automated).pdf","Transcript Link")</f>
        <v>Transcript Link</v>
      </c>
      <c r="M51" s="2" t="str">
        <f>HYPERLINK("https://files.afu.se/Downloads/Transcripts/UFO%20Bros%20(Emmett%20and%20Joe%20Hayes)/2016 11 18 - UFO Bros - UFOBROSTV  The Skinny Bob Alien Video Review_vRi5RNS79rs - transcript (automated).pdf","Transcript Link")</f>
        <v>Transcript Link</v>
      </c>
    </row>
    <row r="52" ht="180" spans="1:13">
      <c r="A52" s="1" t="s">
        <v>264</v>
      </c>
      <c r="B52" s="1" t="s">
        <v>13</v>
      </c>
      <c r="C52" s="4" t="s">
        <v>265</v>
      </c>
      <c r="D52" s="1" t="s">
        <v>266</v>
      </c>
      <c r="E52" s="1" t="s">
        <v>267</v>
      </c>
      <c r="F52" s="4" t="s">
        <v>17</v>
      </c>
      <c r="G52" s="1" t="s">
        <v>18</v>
      </c>
      <c r="H52" s="1" t="s">
        <v>19</v>
      </c>
      <c r="I52" s="1" t="s">
        <v>20</v>
      </c>
      <c r="J52" s="1" t="s">
        <v>268</v>
      </c>
      <c r="K52" s="1" t="s">
        <v>22</v>
      </c>
      <c r="L52" s="1" t="str">
        <f>HYPERLINK("https://files.afu.se/Downloads/Transcripts/UFO%20Bros%20(Emmett%20and%20Joe%20Hayes)/2016 11 17 - UFO Bros - UFOBROSTV  Jerry Lewis Typewriter Tribute by Joe_BWvDjoaQDOI - transcript (automated).pdf","Transcript Link")</f>
        <v>Transcript Link</v>
      </c>
      <c r="M52" s="2" t="str">
        <f>HYPERLINK("https://files.afu.se/Downloads/Transcripts/UFO%20Bros%20(Emmett%20and%20Joe%20Hayes)/2016 11 17 - UFO Bros - UFOBROSTV  Jerry Lewis Typewriter Tribute by Joe_BWvDjoaQDOI - transcript (automated).pdf","Transcript Link")</f>
        <v>Transcript Link</v>
      </c>
    </row>
    <row r="53" ht="180" spans="1:13">
      <c r="A53" s="1" t="s">
        <v>269</v>
      </c>
      <c r="B53" s="1" t="s">
        <v>13</v>
      </c>
      <c r="C53" s="4" t="s">
        <v>270</v>
      </c>
      <c r="D53" s="1" t="s">
        <v>271</v>
      </c>
      <c r="E53" s="1" t="s">
        <v>272</v>
      </c>
      <c r="F53" s="4" t="s">
        <v>17</v>
      </c>
      <c r="G53" s="1" t="s">
        <v>18</v>
      </c>
      <c r="H53" s="1" t="s">
        <v>19</v>
      </c>
      <c r="I53" s="1" t="s">
        <v>20</v>
      </c>
      <c r="J53" s="1" t="s">
        <v>273</v>
      </c>
      <c r="K53" s="1" t="s">
        <v>22</v>
      </c>
      <c r="L53" s="1" t="str">
        <f>HYPERLINK("https://files.afu.se/Downloads/Transcripts/UFO%20Bros%20(Emmett%20and%20Joe%20Hayes)/2016 11 13 - UFO Bros - UFOBROSTV  Long drives with EBE the Extraterrestrial Biological Entity_z9F8c-G4j24 - transcript (automated).pdf","Transcript Link")</f>
        <v>Transcript Link</v>
      </c>
      <c r="M53" s="2" t="str">
        <f>HYPERLINK("https://files.afu.se/Downloads/Transcripts/UFO%20Bros%20(Emmett%20and%20Joe%20Hayes)/2016 11 13 - UFO Bros - UFOBROSTV  Long drives with EBE the Extraterrestrial Biological Entity_z9F8c-G4j24 - transcript (automated).pdf","Transcript Link")</f>
        <v>Transcript Link</v>
      </c>
    </row>
    <row r="54" ht="409.5" spans="1:13">
      <c r="A54" s="1" t="s">
        <v>274</v>
      </c>
      <c r="B54" s="1" t="s">
        <v>13</v>
      </c>
      <c r="C54" s="4" t="s">
        <v>275</v>
      </c>
      <c r="D54" s="1" t="s">
        <v>276</v>
      </c>
      <c r="E54" s="1" t="s">
        <v>277</v>
      </c>
      <c r="F54" s="4" t="s">
        <v>17</v>
      </c>
      <c r="G54" s="1" t="s">
        <v>18</v>
      </c>
      <c r="H54" s="1" t="s">
        <v>19</v>
      </c>
      <c r="I54" s="1" t="s">
        <v>20</v>
      </c>
      <c r="J54" s="1" t="s">
        <v>278</v>
      </c>
      <c r="K54" s="1" t="s">
        <v>22</v>
      </c>
      <c r="L54" s="1" t="str">
        <f>HYPERLINK("https://files.afu.se/Downloads/Transcripts/UFO%20Bros%20(Emmett%20and%20Joe%20Hayes)/2016 11 04 - UFO Bros - UFO BROS  Road to Roswell - Inspecting the UFO Crash Site of 1947   pt1_puprjjBjlD4 - transcript (automated).pdf","Transcript Link")</f>
        <v>Transcript Link</v>
      </c>
      <c r="M54" s="2" t="str">
        <f>HYPERLINK("https://files.afu.se/Downloads/Transcripts/UFO%20Bros%20(Emmett%20and%20Joe%20Hayes)/2016 11 04 - UFO Bros - UFO BROS  Road to Roswell - Inspecting the UFO Crash Site of 1947   pt1_puprjjBjlD4 - transcript (automated).pdf","Transcript Link")</f>
        <v>Transcript Link</v>
      </c>
    </row>
  </sheetData>
  <hyperlinks>
    <hyperlink ref="C2" r:id="rId1" display="https://youtu.be/lUuFwQhINJ0"/>
    <hyperlink ref="F2" r:id="rId2" display="https://files.afu.se/Downloads/Transcripts/UFO%20Bros%20(Emmett%20and%20Joe%20Hayes)/"/>
    <hyperlink ref="C3" r:id="rId3" display="https://youtu.be/dJk26KOP2Kk"/>
    <hyperlink ref="F3" r:id="rId2" display="https://files.afu.se/Downloads/Transcripts/UFO%20Bros%20(Emmett%20and%20Joe%20Hayes)/"/>
    <hyperlink ref="C4" r:id="rId4" display="https://youtu.be/5pYvc5a7F9M"/>
    <hyperlink ref="F4" r:id="rId2" display="https://files.afu.se/Downloads/Transcripts/UFO%20Bros%20(Emmett%20and%20Joe%20Hayes)/"/>
    <hyperlink ref="C5" r:id="rId5" display="https://youtu.be/vdF4-ATiXDs"/>
    <hyperlink ref="F5" r:id="rId2" display="https://files.afu.se/Downloads/Transcripts/UFO%20Bros%20(Emmett%20and%20Joe%20Hayes)/"/>
    <hyperlink ref="C6" r:id="rId6" display="https://youtu.be/Z2JbN-vB_9I"/>
    <hyperlink ref="F6" r:id="rId2" display="https://files.afu.se/Downloads/Transcripts/UFO%20Bros%20(Emmett%20and%20Joe%20Hayes)/"/>
    <hyperlink ref="C7" r:id="rId7" display="https://youtu.be/2wHWy7E_7Fo"/>
    <hyperlink ref="F7" r:id="rId2" display="https://files.afu.se/Downloads/Transcripts/UFO%20Bros%20(Emmett%20and%20Joe%20Hayes)/"/>
    <hyperlink ref="C8" r:id="rId8" display="https://youtu.be/SjZNlgrHJw4"/>
    <hyperlink ref="F8" r:id="rId2" display="https://files.afu.se/Downloads/Transcripts/UFO%20Bros%20(Emmett%20and%20Joe%20Hayes)/"/>
    <hyperlink ref="C9" r:id="rId9" display="https://youtu.be/UhZotD39koA"/>
    <hyperlink ref="F9" r:id="rId2" display="https://files.afu.se/Downloads/Transcripts/UFO%20Bros%20(Emmett%20and%20Joe%20Hayes)/"/>
    <hyperlink ref="C10" r:id="rId10" display="https://youtu.be/ML-p1jA8bMM"/>
    <hyperlink ref="F10" r:id="rId2" display="https://files.afu.se/Downloads/Transcripts/UFO%20Bros%20(Emmett%20and%20Joe%20Hayes)/"/>
    <hyperlink ref="C11" r:id="rId11" display="https://youtu.be/U2Ar70kk1vA"/>
    <hyperlink ref="F11" r:id="rId2" display="https://files.afu.se/Downloads/Transcripts/UFO%20Bros%20(Emmett%20and%20Joe%20Hayes)/"/>
    <hyperlink ref="C12" r:id="rId12" display="https://youtu.be/GL1_iyCssL4"/>
    <hyperlink ref="F12" r:id="rId2" display="https://files.afu.se/Downloads/Transcripts/UFO%20Bros%20(Emmett%20and%20Joe%20Hayes)/"/>
    <hyperlink ref="C13" r:id="rId13" display="https://youtu.be/frsaa1d2UFM"/>
    <hyperlink ref="F13" r:id="rId2" display="https://files.afu.se/Downloads/Transcripts/UFO%20Bros%20(Emmett%20and%20Joe%20Hayes)/"/>
    <hyperlink ref="C14" r:id="rId14" display="https://youtu.be/Yw6K1XMXceo"/>
    <hyperlink ref="F14" r:id="rId2" display="https://files.afu.se/Downloads/Transcripts/UFO%20Bros%20(Emmett%20and%20Joe%20Hayes)/"/>
    <hyperlink ref="C15" r:id="rId15" display="https://youtu.be/sTSShoinDBM"/>
    <hyperlink ref="F15" r:id="rId2" display="https://files.afu.se/Downloads/Transcripts/UFO%20Bros%20(Emmett%20and%20Joe%20Hayes)/"/>
    <hyperlink ref="C16" r:id="rId16" display="https://youtu.be/SpBY6G3IdRg"/>
    <hyperlink ref="F16" r:id="rId2" display="https://files.afu.se/Downloads/Transcripts/UFO%20Bros%20(Emmett%20and%20Joe%20Hayes)/"/>
    <hyperlink ref="C17" r:id="rId17" display="https://youtu.be/Xalw2POWZH8"/>
    <hyperlink ref="F17" r:id="rId2" display="https://files.afu.se/Downloads/Transcripts/UFO%20Bros%20(Emmett%20and%20Joe%20Hayes)/"/>
    <hyperlink ref="C18" r:id="rId18" display="https://youtu.be/c3CLkkObhiI"/>
    <hyperlink ref="F18" r:id="rId2" display="https://files.afu.se/Downloads/Transcripts/UFO%20Bros%20(Emmett%20and%20Joe%20Hayes)/"/>
    <hyperlink ref="C19" r:id="rId19" display="https://youtu.be/rg9gZm1XWIc"/>
    <hyperlink ref="F19" r:id="rId2" display="https://files.afu.se/Downloads/Transcripts/UFO%20Bros%20(Emmett%20and%20Joe%20Hayes)/"/>
    <hyperlink ref="C20" r:id="rId20" display="https://youtu.be/gTqz7npVJpU"/>
    <hyperlink ref="F20" r:id="rId2" display="https://files.afu.se/Downloads/Transcripts/UFO%20Bros%20(Emmett%20and%20Joe%20Hayes)/"/>
    <hyperlink ref="C21" r:id="rId21" display="https://youtu.be/EqjghzEPu6E"/>
    <hyperlink ref="F21" r:id="rId2" display="https://files.afu.se/Downloads/Transcripts/UFO%20Bros%20(Emmett%20and%20Joe%20Hayes)/"/>
    <hyperlink ref="C22" r:id="rId22" display="https://youtu.be/XZ5B3LMxmQo"/>
    <hyperlink ref="F22" r:id="rId2" display="https://files.afu.se/Downloads/Transcripts/UFO%20Bros%20(Emmett%20and%20Joe%20Hayes)/"/>
    <hyperlink ref="C23" r:id="rId23" display="https://youtu.be/ibHYQTUQ4_Q"/>
    <hyperlink ref="F23" r:id="rId2" display="https://files.afu.se/Downloads/Transcripts/UFO%20Bros%20(Emmett%20and%20Joe%20Hayes)/"/>
    <hyperlink ref="C24" r:id="rId24" display="https://youtu.be/P2eUZABpDkY"/>
    <hyperlink ref="F24" r:id="rId2" display="https://files.afu.se/Downloads/Transcripts/UFO%20Bros%20(Emmett%20and%20Joe%20Hayes)/"/>
    <hyperlink ref="C25" r:id="rId25" display="https://youtu.be/F6x3-LGCZOE"/>
    <hyperlink ref="F25" r:id="rId2" display="https://files.afu.se/Downloads/Transcripts/UFO%20Bros%20(Emmett%20and%20Joe%20Hayes)/"/>
    <hyperlink ref="C26" r:id="rId26" display="https://youtu.be/vVi8xz7RShM"/>
    <hyperlink ref="F26" r:id="rId2" display="https://files.afu.se/Downloads/Transcripts/UFO%20Bros%20(Emmett%20and%20Joe%20Hayes)/"/>
    <hyperlink ref="C27" r:id="rId27" display="https://youtu.be/GDPUp7DtV1g"/>
    <hyperlink ref="F27" r:id="rId2" display="https://files.afu.se/Downloads/Transcripts/UFO%20Bros%20(Emmett%20and%20Joe%20Hayes)/"/>
    <hyperlink ref="C28" r:id="rId28" display="https://youtu.be/JwxE1qTWumw"/>
    <hyperlink ref="F28" r:id="rId2" display="https://files.afu.se/Downloads/Transcripts/UFO%20Bros%20(Emmett%20and%20Joe%20Hayes)/"/>
    <hyperlink ref="C29" r:id="rId29" display="https://youtu.be/i1_UWDXn4pU"/>
    <hyperlink ref="F29" r:id="rId2" display="https://files.afu.se/Downloads/Transcripts/UFO%20Bros%20(Emmett%20and%20Joe%20Hayes)/"/>
    <hyperlink ref="C30" r:id="rId30" display="https://youtu.be/FaeiEGHYmRc"/>
    <hyperlink ref="F30" r:id="rId2" display="https://files.afu.se/Downloads/Transcripts/UFO%20Bros%20(Emmett%20and%20Joe%20Hayes)/"/>
    <hyperlink ref="C31" r:id="rId31" display="https://youtu.be/tTLTeax8rEQ"/>
    <hyperlink ref="F31" r:id="rId2" display="https://files.afu.se/Downloads/Transcripts/UFO%20Bros%20(Emmett%20and%20Joe%20Hayes)/"/>
    <hyperlink ref="C32" r:id="rId32" display="https://youtu.be/xfxxU1GPL2s"/>
    <hyperlink ref="F32" r:id="rId2" display="https://files.afu.se/Downloads/Transcripts/UFO%20Bros%20(Emmett%20and%20Joe%20Hayes)/"/>
    <hyperlink ref="C33" r:id="rId33" display="https://youtu.be/O9e7u7xq7lE"/>
    <hyperlink ref="F33" r:id="rId2" display="https://files.afu.se/Downloads/Transcripts/UFO%20Bros%20(Emmett%20and%20Joe%20Hayes)/"/>
    <hyperlink ref="C34" r:id="rId34" display="https://youtu.be/tX_vywu_8iI"/>
    <hyperlink ref="F34" r:id="rId2" display="https://files.afu.se/Downloads/Transcripts/UFO%20Bros%20(Emmett%20and%20Joe%20Hayes)/"/>
    <hyperlink ref="C35" r:id="rId35" display="https://youtu.be/UwI3JgfJP64"/>
    <hyperlink ref="F35" r:id="rId2" display="https://files.afu.se/Downloads/Transcripts/UFO%20Bros%20(Emmett%20and%20Joe%20Hayes)/"/>
    <hyperlink ref="C36" r:id="rId36" display="https://youtu.be/4_7BD4qC-Fg"/>
    <hyperlink ref="F36" r:id="rId2" display="https://files.afu.se/Downloads/Transcripts/UFO%20Bros%20(Emmett%20and%20Joe%20Hayes)/"/>
    <hyperlink ref="C37" r:id="rId37" display="https://youtu.be/BjKAzN-sZ78"/>
    <hyperlink ref="F37" r:id="rId2" display="https://files.afu.se/Downloads/Transcripts/UFO%20Bros%20(Emmett%20and%20Joe%20Hayes)/"/>
    <hyperlink ref="C38" r:id="rId38" display="https://youtu.be/PLxGKvywDtM"/>
    <hyperlink ref="E38" r:id="rId39" display="http://www.patreon.com/ufobrostv&#10;www.ufobros.com&#10;&#10;Source:&#10;https://www.spreaker.com/user/ufobrostv/ufobrostv-die-glocke-german-bell-nazi-uf&#10;&#10;Emmett &amp; Joe, with special guest AJ discuss the Nazi Bell; Die Glocke!&#10;&#10;AWESOME UFO ALIEN GEAR&#10;www.ufobrostv.com&#10;&#10;Subscribe to our Podcast:&#10;https://itunes.apple.com/us/podcast/u...&#10;&#10;Follow Us:&#10;www.instagram.com/ufobrostv&#10;www.twitter.com/uf0brostv&#10;www.facebook.com/ufobrostv&#10;&#10;Support Us:&#10;www.patreon.com/ufobrostv&#10;www.ufobrostv.com"/>
    <hyperlink ref="F38" r:id="rId2" display="https://files.afu.se/Downloads/Transcripts/UFO%20Bros%20(Emmett%20and%20Joe%20Hayes)/"/>
    <hyperlink ref="C39" r:id="rId40" display="https://youtu.be/oCooACWvJlI"/>
    <hyperlink ref="F39" r:id="rId2" display="https://files.afu.se/Downloads/Transcripts/UFO%20Bros%20(Emmett%20and%20Joe%20Hayes)/"/>
    <hyperlink ref="C40" r:id="rId41" display="https://youtu.be/xvml9QtEuDo"/>
    <hyperlink ref="F40" r:id="rId2" display="https://files.afu.se/Downloads/Transcripts/UFO%20Bros%20(Emmett%20and%20Joe%20Hayes)/"/>
    <hyperlink ref="C41" r:id="rId42" display="https://youtu.be/m3ByO7fMh30"/>
    <hyperlink ref="F41" r:id="rId2" display="https://files.afu.se/Downloads/Transcripts/UFO%20Bros%20(Emmett%20and%20Joe%20Hayes)/"/>
    <hyperlink ref="C42" r:id="rId43" display="https://youtu.be/ArZM-xWEC8Y"/>
    <hyperlink ref="F42" r:id="rId2" display="https://files.afu.se/Downloads/Transcripts/UFO%20Bros%20(Emmett%20and%20Joe%20Hayes)/"/>
    <hyperlink ref="C43" r:id="rId44" display="https://youtu.be/7irKQfZiaOw"/>
    <hyperlink ref="F43" r:id="rId2" display="https://files.afu.se/Downloads/Transcripts/UFO%20Bros%20(Emmett%20and%20Joe%20Hayes)/"/>
    <hyperlink ref="C44" r:id="rId45" display="https://youtu.be/FHDDJQCe-D4"/>
    <hyperlink ref="F44" r:id="rId2" display="https://files.afu.se/Downloads/Transcripts/UFO%20Bros%20(Emmett%20and%20Joe%20Hayes)/"/>
    <hyperlink ref="C45" r:id="rId46" display="https://youtu.be/4JFAFgE5iUU"/>
    <hyperlink ref="F45" r:id="rId2" display="https://files.afu.se/Downloads/Transcripts/UFO%20Bros%20(Emmett%20and%20Joe%20Hayes)/"/>
    <hyperlink ref="C46" r:id="rId47" display="https://youtu.be/FfxNvsKs7Qw"/>
    <hyperlink ref="F46" r:id="rId2" display="https://files.afu.se/Downloads/Transcripts/UFO%20Bros%20(Emmett%20and%20Joe%20Hayes)/"/>
    <hyperlink ref="C47" r:id="rId48" display="https://youtu.be/nj3e2DsX7zo"/>
    <hyperlink ref="F47" r:id="rId2" display="https://files.afu.se/Downloads/Transcripts/UFO%20Bros%20(Emmett%20and%20Joe%20Hayes)/"/>
    <hyperlink ref="C48" r:id="rId49" display="https://youtu.be/9Q6-g1ImhcI"/>
    <hyperlink ref="F48" r:id="rId2" display="https://files.afu.se/Downloads/Transcripts/UFO%20Bros%20(Emmett%20and%20Joe%20Hayes)/"/>
    <hyperlink ref="C49" r:id="rId50" display="https://youtu.be/4jNx-5BuzzA"/>
    <hyperlink ref="F49" r:id="rId2" display="https://files.afu.se/Downloads/Transcripts/UFO%20Bros%20(Emmett%20and%20Joe%20Hayes)/"/>
    <hyperlink ref="C50" r:id="rId51" display="https://youtu.be/vVFXyBQ-OhY"/>
    <hyperlink ref="F50" r:id="rId2" display="https://files.afu.se/Downloads/Transcripts/UFO%20Bros%20(Emmett%20and%20Joe%20Hayes)/"/>
    <hyperlink ref="C51" r:id="rId52" display="https://youtu.be/vRi5RNS79rs"/>
    <hyperlink ref="F51" r:id="rId2" display="https://files.afu.se/Downloads/Transcripts/UFO%20Bros%20(Emmett%20and%20Joe%20Hayes)/"/>
    <hyperlink ref="C52" r:id="rId53" display="https://youtu.be/BWvDjoaQDOI"/>
    <hyperlink ref="F52" r:id="rId2" display="https://files.afu.se/Downloads/Transcripts/UFO%20Bros%20(Emmett%20and%20Joe%20Hayes)/"/>
    <hyperlink ref="C53" r:id="rId54" display="https://youtu.be/z9F8c-G4j24"/>
    <hyperlink ref="F53" r:id="rId2" display="https://files.afu.se/Downloads/Transcripts/UFO%20Bros%20(Emmett%20and%20Joe%20Hayes)/"/>
    <hyperlink ref="C54" r:id="rId55" display="https://youtu.be/puprjjBjlD4"/>
    <hyperlink ref="F54" r:id="rId2" display="https://files.afu.se/Downloads/Transcripts/UFO%20Bros%20(Emmett%20and%20Joe%20Hayes)/"/>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2023-06-23T18:44:00Z</dcterms:created>
  <dcterms:modified xsi:type="dcterms:W3CDTF">2023-06-27T07:35:57Z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A1179AF7B45348D29B0CD268D19EEA41</vt:lpwstr>
  </property>
  <property fmtid="{D5CDD505-2E9C-101B-9397-08002B2CF9AE}" pid="3" name="KSOProductBuildVer">
    <vt:lpwstr>2057-11.2.0.11417</vt:lpwstr>
  </property>
</Properties>
</file>